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'13.4.2'!$A$1:$H$67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<sst xmlns="http://schemas.openxmlformats.org/spreadsheetml/2006/main" count="80" uniqueCount="42">
  <si>
    <t>SUPERFICIES Y PRODUCCIONES DE CULTIVOS</t>
  </si>
  <si>
    <t>13.4.2. CULTIVOS INDUSTRIALES: Destino de la producción, 2011</t>
  </si>
  <si>
    <t>Cultivos</t>
  </si>
  <si>
    <t>Destino de la producción (toneladas)</t>
  </si>
  <si>
    <t>Productos obtenidos de la industrialización</t>
  </si>
  <si>
    <t>Azúcar</t>
  </si>
  <si>
    <t>Bio-combustible</t>
  </si>
  <si>
    <t>Bagazo o</t>
  </si>
  <si>
    <t>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</si>
  <si>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</si>
  <si>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</si>
  <si>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</si>
  <si>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</si>
  <si>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</si>
  <si>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</si>
  <si>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</si>
  <si>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</si>
  <si>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</si>
  <si>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</si>
  <si>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</si>
  <si>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</si>
  <si>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</si>
  <si>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</si>
  <si>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</si>
  <si>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</si>
  <si>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</si>
  <si>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</si>
  <si>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</si>
  <si>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</si>
  <si>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</si>
  <si>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</si>
  <si>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</si>
  <si>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</si>
  <si>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</si>
  <si>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</si>
  <si>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</si>
  <si>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</si>
  <si>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</si>
  <si>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</si>
  <si>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</si>
  <si>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</si>
  <si>
    <r>
      <t xml:space="preserve">Melaza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</si>
</sst>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3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175" fontId="0" fillId="2" borderId="16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175" fontId="1" fillId="2" borderId="18" xfId="0" applyNumberFormat="1" applyFont="1" applyFill="1" applyBorder="1" applyAlignment="1">
      <alignment horizontal="right"/>
    </xf>
    <xf numFmtId="175" fontId="1" fillId="2" borderId="19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37" fontId="0" fillId="3" borderId="15" xfId="0" applyNumberFormat="1" applyFont="1" applyFill="1" applyBorder="1" applyAlignment="1">
      <alignment horizontal="center" vertical="center" wrapText="1"/>
    </xf>
    <xf numFmtId="37" fontId="0" fillId="3" borderId="20" xfId="0" applyNumberFormat="1" applyFont="1" applyFill="1" applyBorder="1" applyAlignment="1">
      <alignment horizontal="center" vertical="center" wrapText="1"/>
    </xf>
    <xf numFmtId="175" fontId="1" fillId="2" borderId="0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37" fontId="0" fillId="3" borderId="19" xfId="0" applyNumberFormat="1" applyFont="1" applyFill="1" applyBorder="1" applyAlignment="1">
      <alignment horizontal="center" vertical="center" wrapText="1"/>
    </xf>
    <xf numFmtId="37" fontId="0" fillId="3" borderId="2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/>
    </xf>
    <xf numFmtId="37" fontId="0" fillId="3" borderId="22" xfId="0" applyNumberFormat="1" applyFont="1" applyFill="1" applyBorder="1" applyAlignment="1">
      <alignment horizontal="center"/>
    </xf>
    <xf numFmtId="37" fontId="0" fillId="3" borderId="23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center"/>
    </xf>
    <xf numFmtId="175" fontId="0" fillId="2" borderId="2" xfId="0" applyNumberFormat="1" applyFont="1" applyFill="1" applyBorder="1" applyAlignment="1">
      <alignment horizontal="center"/>
    </xf>
    <xf numFmtId="37" fontId="0" fillId="2" borderId="2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37" fontId="0" fillId="3" borderId="3" xfId="0" applyNumberFormat="1" applyFont="1" applyFill="1" applyBorder="1" applyAlignment="1">
      <alignment horizontal="center" vertical="center" wrapText="1"/>
    </xf>
    <xf numFmtId="37" fontId="0" fillId="3" borderId="15" xfId="0" applyNumberFormat="1" applyFont="1" applyFill="1" applyBorder="1" applyAlignment="1">
      <alignment horizontal="centerContinuous"/>
    </xf>
    <xf numFmtId="37" fontId="0" fillId="3" borderId="20" xfId="0" applyNumberFormat="1" applyFont="1" applyFill="1" applyBorder="1" applyAlignment="1">
      <alignment horizontal="centerContinuous"/>
    </xf>
    <xf numFmtId="0" fontId="0" fillId="3" borderId="6" xfId="0" applyFont="1" applyFill="1" applyBorder="1" applyAlignment="1">
      <alignment/>
    </xf>
    <xf numFmtId="37" fontId="0" fillId="3" borderId="24" xfId="0" applyNumberFormat="1" applyFont="1" applyFill="1" applyBorder="1" applyAlignment="1">
      <alignment horizontal="center" vertical="center" wrapText="1"/>
    </xf>
    <xf numFmtId="37" fontId="0" fillId="3" borderId="19" xfId="0" applyNumberFormat="1" applyFont="1" applyFill="1" applyBorder="1" applyAlignment="1">
      <alignment horizontal="centerContinuous"/>
    </xf>
    <xf numFmtId="37" fontId="0" fillId="3" borderId="21" xfId="0" applyNumberFormat="1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37" fontId="0" fillId="3" borderId="9" xfId="0" applyNumberFormat="1" applyFont="1" applyFill="1" applyBorder="1" applyAlignment="1" quotePrefix="1">
      <alignment horizontal="center" vertical="center" wrapText="1"/>
    </xf>
    <xf numFmtId="37" fontId="0" fillId="3" borderId="10" xfId="0" applyNumberFormat="1" applyFont="1" applyFill="1" applyBorder="1" applyAlignment="1">
      <alignment horizontal="center"/>
    </xf>
    <xf numFmtId="37" fontId="0" fillId="3" borderId="9" xfId="0" applyNumberFormat="1" applyFont="1" applyFill="1" applyBorder="1" applyAlignment="1">
      <alignment horizontal="center" vertical="center" wrapText="1"/>
    </xf>
    <xf numFmtId="37" fontId="0" fillId="3" borderId="10" xfId="0" applyNumberFormat="1" applyFont="1" applyFill="1" applyBorder="1" applyAlignment="1" quotePrefix="1">
      <alignment horizontal="center"/>
    </xf>
    <xf numFmtId="0" fontId="0" fillId="3" borderId="11" xfId="0" applyFont="1" applyFill="1" applyBorder="1" applyAlignment="1">
      <alignment/>
    </xf>
    <xf numFmtId="37" fontId="0" fillId="3" borderId="12" xfId="0" applyNumberFormat="1" applyFont="1" applyFill="1" applyBorder="1" applyAlignment="1" quotePrefix="1">
      <alignment horizontal="center" vertical="center" wrapText="1"/>
    </xf>
    <xf numFmtId="37" fontId="0" fillId="3" borderId="12" xfId="0" applyNumberFormat="1" applyFont="1" applyFill="1" applyBorder="1" applyAlignment="1" quotePrefix="1">
      <alignment horizontal="center"/>
    </xf>
    <xf numFmtId="37" fontId="0" fillId="3" borderId="12" xfId="0" applyNumberFormat="1" applyFont="1" applyFill="1" applyBorder="1" applyAlignment="1">
      <alignment horizontal="center" vertical="center" wrapText="1"/>
    </xf>
    <xf numFmtId="37" fontId="0" fillId="3" borderId="13" xfId="0" applyNumberFormat="1" applyFont="1" applyFill="1" applyBorder="1" applyAlignment="1" quotePrefix="1">
      <alignment horizontal="center"/>
    </xf>
    <xf numFmtId="37" fontId="0" fillId="2" borderId="14" xfId="0" applyNumberFormat="1" applyFont="1" applyFill="1" applyBorder="1" applyAlignment="1">
      <alignment/>
    </xf>
    <xf numFmtId="37" fontId="0" fillId="2" borderId="14" xfId="0" applyNumberFormat="1" applyFont="1" applyFill="1" applyBorder="1" applyAlignment="1" quotePrefix="1">
      <alignment horizontal="center"/>
    </xf>
    <xf numFmtId="37" fontId="0" fillId="2" borderId="15" xfId="0" applyNumberFormat="1" applyFont="1" applyFill="1" applyBorder="1" applyAlignment="1" quotePrefix="1">
      <alignment horizontal="center"/>
    </xf>
    <xf numFmtId="175" fontId="0" fillId="2" borderId="16" xfId="0" applyNumberFormat="1" applyFont="1" applyFill="1" applyBorder="1" applyAlignment="1" quotePrefix="1">
      <alignment horizontal="right"/>
    </xf>
    <xf numFmtId="175" fontId="0" fillId="2" borderId="17" xfId="0" applyNumberFormat="1" applyFont="1" applyFill="1" applyBorder="1" applyAlignment="1" quotePrefix="1">
      <alignment horizontal="right"/>
    </xf>
    <xf numFmtId="175" fontId="1" fillId="2" borderId="16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175" fontId="0" fillId="2" borderId="25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center"/>
    </xf>
    <xf numFmtId="37" fontId="0" fillId="3" borderId="22" xfId="0" applyNumberFormat="1" applyFont="1" applyFill="1" applyBorder="1" applyAlignment="1" quotePrefix="1">
      <alignment horizontal="center"/>
    </xf>
    <xf numFmtId="37" fontId="0" fillId="3" borderId="23" xfId="0" applyNumberFormat="1" applyFont="1" applyFill="1" applyBorder="1" applyAlignment="1" quotePrefix="1">
      <alignment horizontal="center"/>
    </xf>
    <xf numFmtId="175" fontId="0" fillId="2" borderId="15" xfId="0" applyNumberFormat="1" applyFont="1" applyFill="1" applyBorder="1" applyAlignment="1">
      <alignment horizontal="center"/>
    </xf>
    <xf numFmtId="175" fontId="0" fillId="2" borderId="2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175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industriales. 
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6025"/>
          <c:y val="0.3265"/>
          <c:w val="0.665"/>
          <c:h val="0.5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Azúcar</c:v>
              </c:pt>
              <c:pt idx="1">
                <c:v>Melaza</c:v>
              </c:pt>
              <c:pt idx="2">
                <c:v>Bagazo</c:v>
              </c:pt>
              <c:pt idx="3">
                <c:v>Fibra textil</c:v>
              </c:pt>
              <c:pt idx="4">
                <c:v>Semilla</c:v>
              </c:pt>
              <c:pt idx="5">
                <c:v>Otras</c:v>
              </c:pt>
              <c:pt idx="6">
                <c:v>Molturación</c:v>
              </c:pt>
              <c:pt idx="7">
                <c:v>Pimentón</c:v>
              </c:pt>
            </c:strLit>
          </c:cat>
          <c:val>
            <c:numLit>
              <c:ptCount val="8"/>
              <c:pt idx="0">
                <c:v>745869</c:v>
              </c:pt>
              <c:pt idx="1">
                <c:v>239759</c:v>
              </c:pt>
              <c:pt idx="2">
                <c:v>275742</c:v>
              </c:pt>
              <c:pt idx="3">
                <c:v>41772</c:v>
              </c:pt>
              <c:pt idx="4">
                <c:v>15448</c:v>
              </c:pt>
              <c:pt idx="5">
                <c:v>14728</c:v>
              </c:pt>
              <c:pt idx="6">
                <c:v>779146</c:v>
              </c:pt>
              <c:pt idx="7">
                <c:v>3227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85725</xdr:rowOff>
    </xdr:from>
    <xdr:to>
      <xdr:col>6</xdr:col>
      <xdr:colOff>923925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190500" y="7077075"/>
        <a:ext cx="7800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G43"/>
  <sheetViews>
    <sheetView tabSelected="1" view="pageBreakPreview" zoomScale="75" zoomScaleNormal="75" zoomScaleSheetLayoutView="75" workbookViewId="0" topLeftCell="A34">
      <selection activeCell="C10" sqref="C10:C12"/>
    </sheetView>
  </sheetViews>
  <sheetFormatPr defaultColWidth="11.421875" defaultRowHeight="12.75"/>
  <cols>
    <col min="1" max="1" width="30.28125" style="12" customWidth="1"/>
    <col min="2" max="7" width="15.140625" style="12" customWidth="1"/>
    <col min="8" max="8" width="3.140625" style="12" customWidth="1"/>
    <col min="9" max="16384" width="11.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15">
      <c r="A3" s="3" t="s">
        <v>1</v>
      </c>
      <c r="B3" s="3"/>
      <c r="C3" s="3"/>
      <c r="D3" s="3"/>
      <c r="E3" s="3"/>
      <c r="F3" s="3"/>
      <c r="G3" s="3"/>
    </row>
    <row r="4" spans="1:7" s="4" customFormat="1" ht="13.5" customHeight="1" thickBot="1">
      <c r="A4" s="5"/>
      <c r="B4" s="6"/>
      <c r="C4" s="6"/>
      <c r="D4" s="6"/>
      <c r="E4" s="6"/>
      <c r="F4" s="7"/>
      <c r="G4" s="7"/>
    </row>
    <row r="5" spans="1:7" ht="12.75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12.75">
      <c r="A6" s="13"/>
      <c r="B6" s="14" t="s">
        <v>4</v>
      </c>
      <c r="C6" s="15"/>
      <c r="D6" s="15"/>
      <c r="E6" s="15"/>
      <c r="F6" s="16"/>
      <c r="G6" s="16"/>
    </row>
    <row r="7" spans="1:5" ht="12.75">
      <c r="A7" s="13"/>
      <c r="B7" s="17" t="s">
        <v>5</v>
      </c>
      <c r="C7" s="17" t="s">
        <v>6</v>
      </c>
      <c r="D7" s="18" t="s">
        <v>41</v>
      </c>
      <c r="E7" s="19" t="s">
        <v>7</v>
      </c>
    </row>
    <row r="8" spans="1:5" ht="13.5" thickBot="1">
      <c r="A8" s="20"/>
      <c r="B8" s="21"/>
      <c r="C8" s="22"/>
      <c r="D8" s="22"/>
      <c r="E8" s="23" t="s">
        <v>8</v>
      </c>
    </row>
    <row r="9" spans="1:5" ht="12.75">
      <c r="A9" s="24" t="s">
        <v>9</v>
      </c>
      <c r="B9" s="25"/>
      <c r="C9" s="25"/>
      <c r="D9" s="25"/>
      <c r="E9" s="26"/>
    </row>
    <row r="10" spans="1:5" ht="12.75">
      <c r="A10" s="27" t="s">
        <v>10</v>
      </c>
      <c r="B10" s="28" t="s">
        <v>11</v>
      </c>
      <c r="C10" s="28" t="s">
        <v>11</v>
      </c>
      <c r="D10" s="28" t="s">
        <v>11</v>
      </c>
      <c r="E10" s="29" t="s">
        <v>11</v>
      </c>
    </row>
    <row r="11" spans="1:5" ht="12.75">
      <c r="A11" s="27" t="s">
        <v>12</v>
      </c>
      <c r="B11" s="28">
        <v>567722</v>
      </c>
      <c r="C11" s="28">
        <v>24269</v>
      </c>
      <c r="D11" s="28" t="s">
        <v>11</v>
      </c>
      <c r="E11" s="29">
        <v>187572</v>
      </c>
    </row>
    <row r="12" spans="1:5" ht="13.5" thickBot="1">
      <c r="A12" s="30" t="s">
        <v>13</v>
      </c>
      <c r="B12" s="31">
        <v>567722</v>
      </c>
      <c r="C12" s="31">
        <v>24269</v>
      </c>
      <c r="D12" s="31" t="s">
        <v>11</v>
      </c>
      <c r="E12" s="32">
        <v>187572</v>
      </c>
    </row>
    <row r="13" spans="1:5" ht="12.75">
      <c r="A13" s="33"/>
      <c r="B13" s="34" t="s">
        <v>3</v>
      </c>
      <c r="C13" s="35"/>
      <c r="D13" s="36"/>
      <c r="E13" s="36"/>
    </row>
    <row r="14" spans="1:5" ht="12.75">
      <c r="A14" s="37"/>
      <c r="B14" s="38"/>
      <c r="C14" s="39"/>
      <c r="D14" s="36"/>
      <c r="E14" s="36"/>
    </row>
    <row r="15" spans="1:5" ht="13.5" thickBot="1">
      <c r="A15" s="40"/>
      <c r="B15" s="41" t="s">
        <v>14</v>
      </c>
      <c r="C15" s="42"/>
      <c r="D15" s="36"/>
      <c r="E15" s="36"/>
    </row>
    <row r="16" spans="1:7" ht="12.75">
      <c r="A16" s="30" t="s">
        <v>15</v>
      </c>
      <c r="B16" s="43"/>
      <c r="C16" s="44"/>
      <c r="D16" s="45"/>
      <c r="E16" s="45"/>
      <c r="F16" s="46"/>
      <c r="G16" s="46"/>
    </row>
    <row r="17" spans="1:7" ht="13.5" thickBot="1">
      <c r="A17" s="47" t="s">
        <v>16</v>
      </c>
      <c r="B17" s="48">
        <v>57706</v>
      </c>
      <c r="C17" s="49"/>
      <c r="D17" s="50"/>
      <c r="E17" s="50"/>
      <c r="F17" s="50"/>
      <c r="G17" s="50"/>
    </row>
    <row r="18" spans="1:7" ht="12.75">
      <c r="A18" s="51"/>
      <c r="B18" s="34" t="s">
        <v>3</v>
      </c>
      <c r="C18" s="35"/>
      <c r="D18" s="35"/>
      <c r="E18" s="52"/>
      <c r="F18" s="53" t="s">
        <v>17</v>
      </c>
      <c r="G18" s="54"/>
    </row>
    <row r="19" spans="1:7" ht="12.75">
      <c r="A19" s="55"/>
      <c r="B19" s="38"/>
      <c r="C19" s="39"/>
      <c r="D19" s="39"/>
      <c r="E19" s="56"/>
      <c r="F19" s="57" t="s">
        <v>18</v>
      </c>
      <c r="G19" s="58"/>
    </row>
    <row r="20" spans="1:7" ht="12.75">
      <c r="A20" s="59"/>
      <c r="B20" s="60" t="s">
        <v>19</v>
      </c>
      <c r="C20" s="60" t="s">
        <v>6</v>
      </c>
      <c r="D20" s="61" t="s">
        <v>20</v>
      </c>
      <c r="E20" s="60" t="s">
        <v>21</v>
      </c>
      <c r="F20" s="62" t="s">
        <v>22</v>
      </c>
      <c r="G20" s="63" t="s">
        <v>23</v>
      </c>
    </row>
    <row r="21" spans="1:7" ht="13.5" thickBot="1">
      <c r="A21" s="64"/>
      <c r="B21" s="65"/>
      <c r="C21" s="65"/>
      <c r="D21" s="66" t="s">
        <v>24</v>
      </c>
      <c r="E21" s="65"/>
      <c r="F21" s="67"/>
      <c r="G21" s="68" t="s">
        <v>25</v>
      </c>
    </row>
    <row r="22" spans="1:7" ht="12.75">
      <c r="A22" s="24" t="s">
        <v>26</v>
      </c>
      <c r="B22" s="69"/>
      <c r="C22" s="70"/>
      <c r="D22" s="70"/>
      <c r="E22" s="69"/>
      <c r="F22" s="69"/>
      <c r="G22" s="71"/>
    </row>
    <row r="23" spans="1:7" ht="12.75">
      <c r="A23" s="27" t="s">
        <v>27</v>
      </c>
      <c r="B23" s="28">
        <v>520</v>
      </c>
      <c r="C23" s="28">
        <v>8146</v>
      </c>
      <c r="D23" s="28">
        <v>59836</v>
      </c>
      <c r="E23" s="28">
        <v>3149</v>
      </c>
      <c r="F23" s="28">
        <v>583</v>
      </c>
      <c r="G23" s="29">
        <v>2047</v>
      </c>
    </row>
    <row r="24" spans="1:7" ht="12.75">
      <c r="A24" s="27" t="s">
        <v>28</v>
      </c>
      <c r="B24" s="28" t="s">
        <v>11</v>
      </c>
      <c r="C24" s="28" t="s">
        <v>11</v>
      </c>
      <c r="D24" s="28" t="s">
        <v>11</v>
      </c>
      <c r="E24" s="28" t="s">
        <v>11</v>
      </c>
      <c r="F24" s="28" t="s">
        <v>11</v>
      </c>
      <c r="G24" s="29" t="s">
        <v>11</v>
      </c>
    </row>
    <row r="25" spans="1:7" ht="12.75">
      <c r="A25" s="27" t="s">
        <v>29</v>
      </c>
      <c r="B25" s="28" t="s">
        <v>11</v>
      </c>
      <c r="C25" s="28" t="s">
        <v>11</v>
      </c>
      <c r="D25" s="28" t="s">
        <v>11</v>
      </c>
      <c r="E25" s="28" t="s">
        <v>11</v>
      </c>
      <c r="F25" s="28" t="s">
        <v>11</v>
      </c>
      <c r="G25" s="29" t="s">
        <v>11</v>
      </c>
    </row>
    <row r="26" spans="1:7" ht="12.75">
      <c r="A26" s="27" t="s">
        <v>30</v>
      </c>
      <c r="B26" s="28" t="s">
        <v>11</v>
      </c>
      <c r="C26" s="28" t="s">
        <v>11</v>
      </c>
      <c r="D26" s="28">
        <v>1</v>
      </c>
      <c r="E26" s="28" t="s">
        <v>11</v>
      </c>
      <c r="F26" s="28" t="s">
        <v>11</v>
      </c>
      <c r="G26" s="29" t="s">
        <v>11</v>
      </c>
    </row>
    <row r="27" spans="1:7" ht="12.75">
      <c r="A27" s="27" t="s">
        <v>31</v>
      </c>
      <c r="B27" s="28" t="s">
        <v>11</v>
      </c>
      <c r="C27" s="28" t="s">
        <v>11</v>
      </c>
      <c r="D27" s="28" t="s">
        <v>11</v>
      </c>
      <c r="E27" s="28" t="s">
        <v>11</v>
      </c>
      <c r="F27" s="28" t="s">
        <v>11</v>
      </c>
      <c r="G27" s="29" t="s">
        <v>11</v>
      </c>
    </row>
    <row r="28" spans="1:7" ht="12.75">
      <c r="A28" s="27" t="s">
        <v>32</v>
      </c>
      <c r="B28" s="28" t="s">
        <v>11</v>
      </c>
      <c r="C28" s="28" t="s">
        <v>11</v>
      </c>
      <c r="D28" s="28">
        <v>212</v>
      </c>
      <c r="E28" s="72">
        <v>12</v>
      </c>
      <c r="F28" s="72">
        <v>5</v>
      </c>
      <c r="G28" s="73">
        <v>7</v>
      </c>
    </row>
    <row r="29" spans="1:7" ht="12.75">
      <c r="A29" s="27" t="s">
        <v>33</v>
      </c>
      <c r="B29" s="28">
        <v>23742</v>
      </c>
      <c r="C29" s="28">
        <v>1341</v>
      </c>
      <c r="D29" s="28">
        <v>2278</v>
      </c>
      <c r="E29" s="28">
        <v>1062810</v>
      </c>
      <c r="F29" s="28">
        <v>440514</v>
      </c>
      <c r="G29" s="29">
        <v>601123</v>
      </c>
    </row>
    <row r="30" spans="1:7" ht="12.75">
      <c r="A30" s="27" t="s">
        <v>34</v>
      </c>
      <c r="B30" s="72">
        <v>37</v>
      </c>
      <c r="C30" s="28">
        <v>517</v>
      </c>
      <c r="D30" s="28" t="s">
        <v>11</v>
      </c>
      <c r="E30" s="28">
        <v>4870</v>
      </c>
      <c r="F30" s="28">
        <v>1744</v>
      </c>
      <c r="G30" s="29">
        <v>3013</v>
      </c>
    </row>
    <row r="31" spans="1:7" ht="12.75">
      <c r="A31" s="27" t="s">
        <v>35</v>
      </c>
      <c r="B31" s="28">
        <v>14</v>
      </c>
      <c r="C31" s="28" t="s">
        <v>11</v>
      </c>
      <c r="D31" s="28">
        <v>1055</v>
      </c>
      <c r="E31" s="28">
        <v>606</v>
      </c>
      <c r="F31" s="28">
        <v>130</v>
      </c>
      <c r="G31" s="29">
        <v>446</v>
      </c>
    </row>
    <row r="32" spans="1:7" ht="12.75">
      <c r="A32" s="27" t="s">
        <v>36</v>
      </c>
      <c r="B32" s="28">
        <v>501</v>
      </c>
      <c r="C32" s="28">
        <v>3123</v>
      </c>
      <c r="D32" s="74" t="s">
        <v>11</v>
      </c>
      <c r="E32" s="28">
        <v>60278</v>
      </c>
      <c r="F32" s="28">
        <v>23212</v>
      </c>
      <c r="G32" s="29">
        <v>34925</v>
      </c>
    </row>
    <row r="33" spans="1:7" ht="13.5" thickBot="1">
      <c r="A33" s="30" t="s">
        <v>13</v>
      </c>
      <c r="B33" s="31">
        <f aca="true" t="shared" si="0" ref="B33:G33">SUM(B23:B32)</f>
        <v>24814</v>
      </c>
      <c r="C33" s="31">
        <f t="shared" si="0"/>
        <v>13127</v>
      </c>
      <c r="D33" s="31">
        <f t="shared" si="0"/>
        <v>63382</v>
      </c>
      <c r="E33" s="31">
        <f t="shared" si="0"/>
        <v>1131725</v>
      </c>
      <c r="F33" s="31">
        <f t="shared" si="0"/>
        <v>466188</v>
      </c>
      <c r="G33" s="32">
        <f t="shared" si="0"/>
        <v>641561</v>
      </c>
    </row>
    <row r="34" spans="1:6" ht="12.75" customHeight="1">
      <c r="A34" s="75"/>
      <c r="B34" s="34" t="s">
        <v>3</v>
      </c>
      <c r="C34" s="35"/>
      <c r="D34" s="76"/>
      <c r="E34" s="76"/>
      <c r="F34" s="76"/>
    </row>
    <row r="35" spans="1:7" ht="12.75" customHeight="1">
      <c r="A35" s="77"/>
      <c r="B35" s="38"/>
      <c r="C35" s="39"/>
      <c r="D35" s="45"/>
      <c r="E35" s="78"/>
      <c r="F35" s="78"/>
      <c r="G35" s="78"/>
    </row>
    <row r="36" spans="1:6" ht="12.75" customHeight="1" thickBot="1">
      <c r="A36" s="79"/>
      <c r="B36" s="80" t="s">
        <v>37</v>
      </c>
      <c r="C36" s="81"/>
      <c r="D36" s="45"/>
      <c r="E36" s="78"/>
      <c r="F36" s="78"/>
    </row>
    <row r="37" spans="1:7" ht="12.75">
      <c r="A37" s="30" t="s">
        <v>38</v>
      </c>
      <c r="B37" s="82">
        <v>4949</v>
      </c>
      <c r="C37" s="83"/>
      <c r="D37" s="84"/>
      <c r="E37" s="45"/>
      <c r="F37" s="45"/>
      <c r="G37" s="45"/>
    </row>
    <row r="38" spans="1:7" ht="13.5" thickBot="1">
      <c r="A38" s="47" t="s">
        <v>39</v>
      </c>
      <c r="B38" s="48"/>
      <c r="C38" s="49"/>
      <c r="D38" s="84"/>
      <c r="E38" s="45"/>
      <c r="F38" s="45"/>
      <c r="G38" s="45"/>
    </row>
    <row r="39" spans="1:7" ht="14.25">
      <c r="A39" s="85" t="s">
        <v>40</v>
      </c>
      <c r="E39" s="84"/>
      <c r="F39" s="84"/>
      <c r="G39" s="84"/>
    </row>
    <row r="41" spans="4:5" ht="12.75">
      <c r="D41" s="46"/>
      <c r="E41" s="86"/>
    </row>
    <row r="42" spans="2:3" ht="12.75">
      <c r="B42" s="46"/>
      <c r="C42" s="46"/>
    </row>
    <row r="43" ht="12.75">
      <c r="E43" s="46"/>
    </row>
  </sheetData>
  <mergeCells count="19">
    <mergeCell ref="B17:C17"/>
    <mergeCell ref="B13:C14"/>
    <mergeCell ref="B15:C15"/>
    <mergeCell ref="B37:C38"/>
    <mergeCell ref="B34:C35"/>
    <mergeCell ref="B36:C36"/>
    <mergeCell ref="B20:B21"/>
    <mergeCell ref="E20:E21"/>
    <mergeCell ref="F20:F21"/>
    <mergeCell ref="B18:E19"/>
    <mergeCell ref="C20:C21"/>
    <mergeCell ref="A1:G1"/>
    <mergeCell ref="A3:G3"/>
    <mergeCell ref="A5:A8"/>
    <mergeCell ref="B5:E5"/>
    <mergeCell ref="B6:E6"/>
    <mergeCell ref="B7:B8"/>
    <mergeCell ref="D7:D8"/>
    <mergeCell ref="C7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2013-04-05T12:56:28Z</dcterms:created>
  <dcterms:modified xsi:type="dcterms:W3CDTF">2013-04-05T12:57:26Z</dcterms:modified>
  <cp:category/>
  <cp:version/>
  <cp:contentType/>
  <cp:contentStatus/>
</cp:coreProperties>
</file>