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4715" windowHeight="7425" activeTab="0"/>
  </bookViews>
  <sheets>
    <sheet name="13.2.7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'13.2.7.1'!$A$1:$G$68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<sst xmlns="http://schemas.openxmlformats.org/spreadsheetml/2006/main" count="17" uniqueCount="17">
  <si>
    <t>SUPERFICIES Y PRODUCCIONES DE CULTIVOS</t>
  </si>
  <si>
    <t>13.2.7.1. LEGUMINOSAS GRANO-VEZA: Serie histórica</t>
  </si>
  <si>
    <t>de superficie, rendimiento, producción, precio y valor</t>
  </si>
  <si>
    <t>Años</t>
  </si>
  <si>
    <t>Precio medio</t>
  </si>
  <si>
    <t>Superficie</t>
  </si>
  <si>
    <t>Rendimiento</t>
  </si>
  <si>
    <t>Producción</t>
  </si>
  <si>
    <t>percibido por</t>
  </si>
  <si>
    <t>(miles de hectáreas)</t>
  </si>
  <si>
    <t>(qm/ha)</t>
  </si>
  <si>
    <t>(miles de toneladas)</t>
  </si>
  <si>
    <t>los agricultores</t>
  </si>
  <si>
    <t>(miles de euros)</t>
  </si>
  <si>
    <t>(euros/100kg)</t>
  </si>
  <si>
    <r>
      <t xml:space="preserve"> (1)</t>
    </r>
    <r>
      <rPr>
        <sz val="10"/>
        <rFont val="Arial"/>
        <family val="0"/>
      </rPr>
      <t xml:space="preserve"> No se incluye el valor de la semilla selecta.</t>
    </r>
  </si>
  <si>
    <r>
      <t xml:space="preserve">Valor </t>
    </r>
    <r>
      <rPr>
        <vertAlign val="superscript"/>
        <sz val="10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</si>
</sst>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2" borderId="2" xfId="0" applyFont="1" applyFill="1" applyBorder="1" applyAlignment="1">
      <alignment horizontal="centerContinuous"/>
    </xf>
    <xf numFmtId="0" fontId="9" fillId="2" borderId="2" xfId="0" applyFont="1" applyFill="1" applyBorder="1" applyAlignment="1">
      <alignment horizontal="centerContinuous"/>
    </xf>
    <xf numFmtId="0" fontId="0" fillId="3" borderId="3" xfId="0" applyFill="1" applyBorder="1" applyAlignment="1" quotePrefix="1">
      <alignment horizontal="center" vertical="center" wrapText="1"/>
    </xf>
    <xf numFmtId="0" fontId="0" fillId="3" borderId="4" xfId="0" applyFill="1" applyBorder="1" applyAlignment="1">
      <alignment/>
    </xf>
    <xf numFmtId="0" fontId="0" fillId="3" borderId="4" xfId="0" applyFill="1" applyBorder="1" applyAlignment="1" quotePrefix="1">
      <alignment horizontal="center"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 vertical="center" wrapText="1"/>
    </xf>
    <xf numFmtId="0" fontId="0" fillId="3" borderId="7" xfId="0" applyFill="1" applyBorder="1" applyAlignment="1" quotePrefix="1">
      <alignment horizontal="center"/>
    </xf>
    <xf numFmtId="0" fontId="0" fillId="3" borderId="8" xfId="0" applyFill="1" applyBorder="1" applyAlignment="1" quotePrefix="1">
      <alignment horizontal="center"/>
    </xf>
    <xf numFmtId="0" fontId="0" fillId="3" borderId="7" xfId="0" applyFill="1" applyBorder="1" applyAlignment="1">
      <alignment horizontal="center"/>
    </xf>
    <xf numFmtId="0" fontId="0" fillId="3" borderId="9" xfId="0" applyFill="1" applyBorder="1" applyAlignment="1">
      <alignment vertical="center" wrapText="1"/>
    </xf>
    <xf numFmtId="0" fontId="0" fillId="3" borderId="10" xfId="0" applyFill="1" applyBorder="1" applyAlignment="1">
      <alignment/>
    </xf>
    <xf numFmtId="0" fontId="0" fillId="3" borderId="10" xfId="0" applyFill="1" applyBorder="1" applyAlignment="1" quotePrefix="1">
      <alignment horizontal="center"/>
    </xf>
    <xf numFmtId="0" fontId="0" fillId="3" borderId="11" xfId="0" applyFill="1" applyBorder="1" applyAlignment="1">
      <alignment/>
    </xf>
    <xf numFmtId="0" fontId="0" fillId="2" borderId="6" xfId="0" applyFill="1" applyBorder="1" applyAlignment="1">
      <alignment horizontal="left"/>
    </xf>
    <xf numFmtId="169" fontId="0" fillId="2" borderId="7" xfId="0" applyNumberFormat="1" applyFill="1" applyBorder="1" applyAlignment="1">
      <alignment/>
    </xf>
    <xf numFmtId="170" fontId="0" fillId="2" borderId="7" xfId="0" applyNumberFormat="1" applyFill="1" applyBorder="1" applyAlignment="1">
      <alignment/>
    </xf>
    <xf numFmtId="168" fontId="0" fillId="2" borderId="8" xfId="0" applyNumberFormat="1" applyFill="1" applyBorder="1" applyAlignment="1">
      <alignment/>
    </xf>
    <xf numFmtId="170" fontId="0" fillId="0" borderId="7" xfId="0" applyNumberFormat="1" applyFill="1" applyBorder="1" applyAlignment="1">
      <alignment/>
    </xf>
    <xf numFmtId="168" fontId="0" fillId="0" borderId="8" xfId="0" applyNumberFormat="1" applyFill="1" applyBorder="1" applyAlignment="1">
      <alignment/>
    </xf>
    <xf numFmtId="0" fontId="11" fillId="2" borderId="12" xfId="0" applyFont="1" applyFill="1" applyBorder="1" applyAlignment="1">
      <alignment/>
    </xf>
    <xf numFmtId="0" fontId="0" fillId="2" borderId="12" xfId="0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veza (miles de hectáreas)</a:t>
            </a:r>
          </a:p>
        </c:rich>
      </c:tx>
      <c:layout>
        <c:manualLayout>
          <c:xMode val="factor"/>
          <c:yMode val="factor"/>
          <c:x val="0.02575"/>
          <c:y val="0.040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"/>
          <c:y val="0.19425"/>
          <c:w val="0.9445"/>
          <c:h val="0.8057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'13.2.7.1'!$A$10:$A$20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'13.2.7.1'!$B$10:$B$20</c:f>
              <c:numCache>
                <c:ptCount val="11"/>
                <c:pt idx="0">
                  <c:v>160.457</c:v>
                </c:pt>
                <c:pt idx="1">
                  <c:v>167.718</c:v>
                </c:pt>
                <c:pt idx="2">
                  <c:v>164.708</c:v>
                </c:pt>
                <c:pt idx="3">
                  <c:v>144.529</c:v>
                </c:pt>
                <c:pt idx="4">
                  <c:v>142.14</c:v>
                </c:pt>
                <c:pt idx="5">
                  <c:v>47.791</c:v>
                </c:pt>
                <c:pt idx="6">
                  <c:v>34.592</c:v>
                </c:pt>
                <c:pt idx="7">
                  <c:v>22.52</c:v>
                </c:pt>
                <c:pt idx="8">
                  <c:v>47.3</c:v>
                </c:pt>
                <c:pt idx="9">
                  <c:v>99.058</c:v>
                </c:pt>
                <c:pt idx="10">
                  <c:v>105.49</c:v>
                </c:pt>
              </c:numCache>
            </c:numRef>
          </c:val>
          <c:smooth val="0"/>
        </c:ser>
        <c:marker val="1"/>
        <c:axId val="52567596"/>
        <c:axId val="3346317"/>
      </c:lineChart>
      <c:catAx>
        <c:axId val="52567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46317"/>
        <c:crosses val="autoZero"/>
        <c:auto val="1"/>
        <c:lblOffset val="100"/>
        <c:noMultiLvlLbl val="0"/>
      </c:catAx>
      <c:valAx>
        <c:axId val="3346317"/>
        <c:scaling>
          <c:orientation val="minMax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56759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veza (miles toneladas)</a:t>
            </a:r>
          </a:p>
        </c:rich>
      </c:tx>
      <c:layout>
        <c:manualLayout>
          <c:xMode val="factor"/>
          <c:yMode val="factor"/>
          <c:x val="0.0215"/>
          <c:y val="0.017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25"/>
          <c:y val="0.1945"/>
          <c:w val="0.93825"/>
          <c:h val="0.8055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'13.2.7.1'!$A$10:$A$20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'13.2.7.1'!$D$10:$D$20</c:f>
              <c:numCache>
                <c:ptCount val="11"/>
                <c:pt idx="0">
                  <c:v>88.203</c:v>
                </c:pt>
                <c:pt idx="1">
                  <c:v>127.362</c:v>
                </c:pt>
                <c:pt idx="2">
                  <c:v>140.282</c:v>
                </c:pt>
                <c:pt idx="3">
                  <c:v>129.008</c:v>
                </c:pt>
                <c:pt idx="4">
                  <c:v>44.4</c:v>
                </c:pt>
                <c:pt idx="5">
                  <c:v>39.622</c:v>
                </c:pt>
                <c:pt idx="6">
                  <c:v>31.948</c:v>
                </c:pt>
                <c:pt idx="7">
                  <c:v>23.563</c:v>
                </c:pt>
                <c:pt idx="8">
                  <c:v>40.979</c:v>
                </c:pt>
                <c:pt idx="9">
                  <c:v>103.681</c:v>
                </c:pt>
                <c:pt idx="10">
                  <c:v>99.503</c:v>
                </c:pt>
              </c:numCache>
            </c:numRef>
          </c:val>
          <c:smooth val="0"/>
        </c:ser>
        <c:marker val="1"/>
        <c:axId val="30116854"/>
        <c:axId val="2616231"/>
      </c:lineChart>
      <c:catAx>
        <c:axId val="30116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16231"/>
        <c:crosses val="autoZero"/>
        <c:auto val="1"/>
        <c:lblOffset val="100"/>
        <c:noMultiLvlLbl val="0"/>
      </c:catAx>
      <c:valAx>
        <c:axId val="2616231"/>
        <c:scaling>
          <c:orientation val="minMax"/>
          <c:max val="25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11685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veza (miles de euros)</a:t>
            </a:r>
          </a:p>
        </c:rich>
      </c:tx>
      <c:layout>
        <c:manualLayout>
          <c:xMode val="factor"/>
          <c:yMode val="factor"/>
          <c:x val="0.01925"/>
          <c:y val="0.01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425"/>
          <c:y val="0.21325"/>
          <c:w val="0.96775"/>
          <c:h val="0.78675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'13.2.7.1'!$A$10:$A$20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'13.2.7.1'!$F$10:$F$20</c:f>
              <c:numCache>
                <c:ptCount val="11"/>
                <c:pt idx="0">
                  <c:v>16943.7963</c:v>
                </c:pt>
                <c:pt idx="1">
                  <c:v>23434.608</c:v>
                </c:pt>
                <c:pt idx="2">
                  <c:v>25657.5778</c:v>
                </c:pt>
                <c:pt idx="3">
                  <c:v>22460.292800000003</c:v>
                </c:pt>
                <c:pt idx="4">
                  <c:v>12656.8014</c:v>
                </c:pt>
                <c:pt idx="5">
                  <c:v>7266.6748</c:v>
                </c:pt>
                <c:pt idx="6">
                  <c:v>7737.8056</c:v>
                </c:pt>
                <c:pt idx="7">
                  <c:v>6819.1322</c:v>
                </c:pt>
                <c:pt idx="8">
                  <c:v>10457.840799999998</c:v>
                </c:pt>
                <c:pt idx="9">
                  <c:v>24873.0719</c:v>
                </c:pt>
                <c:pt idx="10">
                  <c:v>21651.8528</c:v>
                </c:pt>
              </c:numCache>
            </c:numRef>
          </c:val>
          <c:smooth val="0"/>
        </c:ser>
        <c:marker val="1"/>
        <c:axId val="23546080"/>
        <c:axId val="10588129"/>
      </c:lineChart>
      <c:catAx>
        <c:axId val="23546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588129"/>
        <c:crosses val="autoZero"/>
        <c:auto val="1"/>
        <c:lblOffset val="100"/>
        <c:noMultiLvlLbl val="0"/>
      </c:catAx>
      <c:valAx>
        <c:axId val="10588129"/>
        <c:scaling>
          <c:orientation val="minMax"/>
          <c:max val="50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54608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23</xdr:row>
      <xdr:rowOff>9525</xdr:rowOff>
    </xdr:from>
    <xdr:to>
      <xdr:col>5</xdr:col>
      <xdr:colOff>895350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104775" y="3924300"/>
        <a:ext cx="599122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38</xdr:row>
      <xdr:rowOff>66675</xdr:rowOff>
    </xdr:from>
    <xdr:to>
      <xdr:col>5</xdr:col>
      <xdr:colOff>914400</xdr:colOff>
      <xdr:row>52</xdr:row>
      <xdr:rowOff>47625</xdr:rowOff>
    </xdr:to>
    <xdr:graphicFrame>
      <xdr:nvGraphicFramePr>
        <xdr:cNvPr id="2" name="Chart 2"/>
        <xdr:cNvGraphicFramePr/>
      </xdr:nvGraphicFramePr>
      <xdr:xfrm>
        <a:off x="104775" y="6410325"/>
        <a:ext cx="6010275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54</xdr:row>
      <xdr:rowOff>0</xdr:rowOff>
    </xdr:from>
    <xdr:to>
      <xdr:col>5</xdr:col>
      <xdr:colOff>904875</xdr:colOff>
      <xdr:row>66</xdr:row>
      <xdr:rowOff>142875</xdr:rowOff>
    </xdr:to>
    <xdr:graphicFrame>
      <xdr:nvGraphicFramePr>
        <xdr:cNvPr id="3" name="Chart 3"/>
        <xdr:cNvGraphicFramePr/>
      </xdr:nvGraphicFramePr>
      <xdr:xfrm>
        <a:off x="114300" y="8934450"/>
        <a:ext cx="5991225" cy="2085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internacional\faostat%20agricola\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Mis%20documentos\Aea2000definitivo\AEA2000\EXCEL\Bases\A01cap19.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6">
    <pageSetUpPr fitToPage="1"/>
  </sheetPr>
  <dimension ref="A1:H21"/>
  <sheetViews>
    <sheetView showGridLines="0" tabSelected="1" view="pageBreakPreview" zoomScale="75" zoomScaleNormal="75" zoomScaleSheetLayoutView="75" workbookViewId="0" topLeftCell="A37">
      <selection activeCell="E20" sqref="E20:F20"/>
    </sheetView>
  </sheetViews>
  <sheetFormatPr defaultColWidth="11.421875" defaultRowHeight="12.75"/>
  <cols>
    <col min="1" max="1" width="14.7109375" style="0" customWidth="1"/>
    <col min="2" max="2" width="17.140625" style="0" customWidth="1"/>
    <col min="3" max="3" width="14.7109375" style="0" customWidth="1"/>
    <col min="4" max="4" width="16.7109375" style="0" customWidth="1"/>
    <col min="5" max="6" width="14.7109375" style="0" customWidth="1"/>
    <col min="7" max="8" width="13.57421875" style="0" customWidth="1"/>
  </cols>
  <sheetData>
    <row r="1" spans="1:8" s="3" customFormat="1" ht="18">
      <c r="A1" s="1" t="s">
        <v>0</v>
      </c>
      <c r="B1" s="1"/>
      <c r="C1" s="1"/>
      <c r="D1" s="1"/>
      <c r="E1" s="1"/>
      <c r="F1" s="1"/>
      <c r="G1" s="2"/>
      <c r="H1" s="2"/>
    </row>
    <row r="2" s="4" customFormat="1" ht="12.75" customHeight="1"/>
    <row r="3" spans="1:6" s="4" customFormat="1" ht="15">
      <c r="A3" s="5" t="s">
        <v>1</v>
      </c>
      <c r="B3" s="5"/>
      <c r="C3" s="5"/>
      <c r="D3" s="5"/>
      <c r="E3" s="5"/>
      <c r="F3" s="5"/>
    </row>
    <row r="4" spans="1:6" s="4" customFormat="1" ht="15">
      <c r="A4" s="5" t="s">
        <v>2</v>
      </c>
      <c r="B4" s="5"/>
      <c r="C4" s="5"/>
      <c r="D4" s="5"/>
      <c r="E4" s="5"/>
      <c r="F4" s="5"/>
    </row>
    <row r="5" spans="1:6" s="4" customFormat="1" ht="13.5" customHeight="1" thickBot="1">
      <c r="A5" s="6"/>
      <c r="B5" s="7"/>
      <c r="C5" s="7"/>
      <c r="D5" s="7"/>
      <c r="E5" s="7"/>
      <c r="F5" s="7"/>
    </row>
    <row r="6" spans="1:6" ht="12.75">
      <c r="A6" s="8" t="s">
        <v>3</v>
      </c>
      <c r="B6" s="9"/>
      <c r="C6" s="9"/>
      <c r="D6" s="9"/>
      <c r="E6" s="10" t="s">
        <v>4</v>
      </c>
      <c r="F6" s="11"/>
    </row>
    <row r="7" spans="1:6" ht="14.25">
      <c r="A7" s="12"/>
      <c r="B7" s="13" t="s">
        <v>5</v>
      </c>
      <c r="C7" s="13" t="s">
        <v>6</v>
      </c>
      <c r="D7" s="13" t="s">
        <v>7</v>
      </c>
      <c r="E7" s="13" t="s">
        <v>8</v>
      </c>
      <c r="F7" s="14" t="s">
        <v>16</v>
      </c>
    </row>
    <row r="8" spans="1:6" ht="12.75">
      <c r="A8" s="12"/>
      <c r="B8" s="13" t="s">
        <v>9</v>
      </c>
      <c r="C8" s="13" t="s">
        <v>10</v>
      </c>
      <c r="D8" s="15" t="s">
        <v>11</v>
      </c>
      <c r="E8" s="13" t="s">
        <v>12</v>
      </c>
      <c r="F8" s="14" t="s">
        <v>13</v>
      </c>
    </row>
    <row r="9" spans="1:6" ht="13.5" thickBot="1">
      <c r="A9" s="16"/>
      <c r="B9" s="17"/>
      <c r="C9" s="17"/>
      <c r="D9" s="17"/>
      <c r="E9" s="18" t="s">
        <v>14</v>
      </c>
      <c r="F9" s="19"/>
    </row>
    <row r="10" spans="1:6" ht="12.75">
      <c r="A10" s="20">
        <v>2001</v>
      </c>
      <c r="B10" s="21">
        <v>160.457</v>
      </c>
      <c r="C10" s="21">
        <v>5.496986731647731</v>
      </c>
      <c r="D10" s="21">
        <v>88.203</v>
      </c>
      <c r="E10" s="22">
        <v>19.21</v>
      </c>
      <c r="F10" s="23">
        <v>16943.7963</v>
      </c>
    </row>
    <row r="11" spans="1:6" ht="12.75">
      <c r="A11" s="20">
        <v>2002</v>
      </c>
      <c r="B11" s="21">
        <v>167.718</v>
      </c>
      <c r="C11" s="21">
        <v>7.593818194827032</v>
      </c>
      <c r="D11" s="21">
        <v>127.362</v>
      </c>
      <c r="E11" s="22">
        <v>18.4</v>
      </c>
      <c r="F11" s="23">
        <v>23434.608</v>
      </c>
    </row>
    <row r="12" spans="1:6" ht="12.75">
      <c r="A12" s="20">
        <v>2003</v>
      </c>
      <c r="B12" s="21">
        <v>164.708</v>
      </c>
      <c r="C12" s="21">
        <v>8.517011924132404</v>
      </c>
      <c r="D12" s="21">
        <v>140.282</v>
      </c>
      <c r="E12" s="22">
        <v>18.29</v>
      </c>
      <c r="F12" s="23">
        <v>25657.5778</v>
      </c>
    </row>
    <row r="13" spans="1:6" ht="12.75">
      <c r="A13" s="20">
        <v>2004</v>
      </c>
      <c r="B13" s="21">
        <v>144.529</v>
      </c>
      <c r="C13" s="21">
        <v>8.926097876550728</v>
      </c>
      <c r="D13" s="21">
        <v>129.008</v>
      </c>
      <c r="E13" s="22">
        <v>17.41</v>
      </c>
      <c r="F13" s="23">
        <v>22460.292800000003</v>
      </c>
    </row>
    <row r="14" spans="1:6" ht="12.75">
      <c r="A14" s="20">
        <v>2005</v>
      </c>
      <c r="B14" s="21">
        <v>142.14</v>
      </c>
      <c r="C14" s="21">
        <v>4.630505135781624</v>
      </c>
      <c r="D14" s="21">
        <v>44.4</v>
      </c>
      <c r="E14" s="22">
        <v>19.23</v>
      </c>
      <c r="F14" s="23">
        <v>12656.8014</v>
      </c>
    </row>
    <row r="15" spans="1:6" ht="12.75">
      <c r="A15" s="20">
        <v>2006</v>
      </c>
      <c r="B15" s="21">
        <v>47.791</v>
      </c>
      <c r="C15" s="21">
        <v>8.290682346048419</v>
      </c>
      <c r="D15" s="21">
        <v>39.622</v>
      </c>
      <c r="E15" s="22">
        <v>18.34</v>
      </c>
      <c r="F15" s="23">
        <v>7266.6748</v>
      </c>
    </row>
    <row r="16" spans="1:6" ht="12.75">
      <c r="A16" s="20">
        <v>2007</v>
      </c>
      <c r="B16" s="21">
        <v>34.592</v>
      </c>
      <c r="C16" s="21">
        <v>9.235661424606846</v>
      </c>
      <c r="D16" s="21">
        <v>31.948</v>
      </c>
      <c r="E16" s="22">
        <v>24.22</v>
      </c>
      <c r="F16" s="23">
        <v>7737.8056</v>
      </c>
    </row>
    <row r="17" spans="1:6" ht="12.75">
      <c r="A17" s="20">
        <v>2008</v>
      </c>
      <c r="B17" s="21">
        <v>22.52</v>
      </c>
      <c r="C17" s="21">
        <v>10.463143872113676</v>
      </c>
      <c r="D17" s="21">
        <v>23.563</v>
      </c>
      <c r="E17" s="22">
        <v>28.94</v>
      </c>
      <c r="F17" s="23">
        <v>6819.1322</v>
      </c>
    </row>
    <row r="18" spans="1:6" ht="12.75">
      <c r="A18" s="20">
        <v>2009</v>
      </c>
      <c r="B18" s="21">
        <v>47.3</v>
      </c>
      <c r="C18" s="21">
        <v>8.663636363636364</v>
      </c>
      <c r="D18" s="21">
        <v>40.979</v>
      </c>
      <c r="E18" s="22">
        <v>25.52</v>
      </c>
      <c r="F18" s="23">
        <v>10457.840799999998</v>
      </c>
    </row>
    <row r="19" spans="1:6" ht="12.75">
      <c r="A19" s="20">
        <v>2010</v>
      </c>
      <c r="B19" s="21">
        <v>99.058</v>
      </c>
      <c r="C19" s="21">
        <v>10.466696278947687</v>
      </c>
      <c r="D19" s="21">
        <v>103.681</v>
      </c>
      <c r="E19" s="22">
        <v>23.99</v>
      </c>
      <c r="F19" s="23">
        <v>24873.0719</v>
      </c>
    </row>
    <row r="20" spans="1:6" ht="13.5" thickBot="1">
      <c r="A20" s="20">
        <v>2011</v>
      </c>
      <c r="B20" s="21">
        <v>105.49</v>
      </c>
      <c r="C20" s="21">
        <f>D20/B20*10</f>
        <v>9.43245805289601</v>
      </c>
      <c r="D20" s="21">
        <v>99.503</v>
      </c>
      <c r="E20" s="24">
        <v>21.76</v>
      </c>
      <c r="F20" s="25">
        <f>D20*E20*10</f>
        <v>21651.8528</v>
      </c>
    </row>
    <row r="21" spans="1:6" ht="14.25">
      <c r="A21" s="26" t="s">
        <v>15</v>
      </c>
      <c r="B21" s="27"/>
      <c r="C21" s="27"/>
      <c r="D21" s="27"/>
      <c r="E21" s="27"/>
      <c r="F21" s="27"/>
    </row>
  </sheetData>
  <mergeCells count="4">
    <mergeCell ref="A1:F1"/>
    <mergeCell ref="A3:F3"/>
    <mergeCell ref="A6:A9"/>
    <mergeCell ref="A4:F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2012-12-20T12:35:09Z</dcterms:created>
  <dcterms:modified xsi:type="dcterms:W3CDTF">2012-12-20T12:35:19Z</dcterms:modified>
  <cp:category/>
  <cp:version/>
  <cp:contentType/>
  <cp:contentStatus/>
</cp:coreProperties>
</file>