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'12.9.5'!$A$1:$J$53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<sst xmlns="http://schemas.openxmlformats.org/spreadsheetml/2006/main" count="126" uniqueCount="30">
  <si>
    <t>INVENTARIO NACIONAL</t>
  </si>
  <si>
    <t>12.9.5. ESTADO DE SALUD DE LOS BOSQUES: Análisis Autonómico de la distribución de feromonas según plaga forestal, 2012</t>
  </si>
  <si>
    <t>Comunidades Autónomas</t>
  </si>
  <si>
    <t>Thaumetopoea pityocampa</t>
  </si>
  <si>
    <t>Monochamus galloprovincialis</t>
  </si>
  <si>
    <t xml:space="preserve">Paranthrene tabaniformis </t>
  </si>
  <si>
    <t>Ips acuminatus</t>
  </si>
  <si>
    <t>Ips sexdentatus</t>
  </si>
  <si>
    <t>Rhyacionia buoliana</t>
  </si>
  <si>
    <t>Sesia apiformis</t>
  </si>
  <si>
    <t>TOTAL</t>
  </si>
  <si>
    <t>Andalucía</t>
  </si>
  <si>
    <t>–</t>
  </si>
  <si>
    <t>Aragón</t>
  </si>
  <si>
    <t>Asturias</t>
  </si>
  <si>
    <t>Baleares (Islas)</t>
  </si>
  <si>
    <t>C. de Madrid</t>
  </si>
  <si>
    <t>C. Foral de Navarra</t>
  </si>
  <si>
    <t>C. Valenciana</t>
  </si>
  <si>
    <t>Cantabria</t>
  </si>
  <si>
    <t>Castilla y León</t>
  </si>
  <si>
    <t>Castilla-La Mancha</t>
  </si>
  <si>
    <t>Cataluña</t>
  </si>
  <si>
    <t>Extremadura</t>
  </si>
  <si>
    <t>Galicia</t>
  </si>
  <si>
    <t>La Rioja</t>
  </si>
  <si>
    <t>País Vasco</t>
  </si>
  <si>
    <t>Región de Murcia</t>
  </si>
  <si>
    <t xml:space="preserve">C. Hidrográficas  </t>
  </si>
  <si>
    <t>ESPAÑA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</si>
</sst>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0">
    <xf numFmtId="0" fontId="0" fillId="2" borderId="0" xfId="0" applyAlignment="1">
      <alignment/>
    </xf>
    <xf numFmtId="0" fontId="21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2" fillId="2" borderId="0" xfId="57" applyFont="1" applyFill="1" applyAlignment="1">
      <alignment horizontal="center" wrapText="1"/>
      <protection/>
    </xf>
    <xf numFmtId="0" fontId="0" fillId="2" borderId="11" xfId="57" applyFill="1" applyBorder="1">
      <alignment/>
      <protection/>
    </xf>
    <xf numFmtId="0" fontId="0" fillId="5" borderId="12" xfId="57" applyFont="1" applyFill="1" applyBorder="1" applyAlignment="1">
      <alignment horizontal="center" vertical="center" wrapText="1"/>
      <protection/>
    </xf>
    <xf numFmtId="0" fontId="23" fillId="5" borderId="13" xfId="57" applyFont="1" applyFill="1" applyBorder="1" applyAlignment="1">
      <alignment horizontal="center" vertical="center" wrapText="1"/>
      <protection/>
    </xf>
    <xf numFmtId="0" fontId="24" fillId="5" borderId="14" xfId="57" applyFont="1" applyFill="1" applyBorder="1" applyAlignment="1">
      <alignment horizontal="center" vertical="center" wrapText="1"/>
      <protection/>
    </xf>
    <xf numFmtId="0" fontId="0" fillId="2" borderId="15" xfId="57" applyFont="1" applyFill="1" applyBorder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4" fillId="2" borderId="17" xfId="57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>
      <alignment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4" fillId="2" borderId="20" xfId="57" applyNumberFormat="1" applyFont="1" applyFill="1" applyBorder="1" applyAlignment="1" applyProtection="1">
      <alignment horizontal="right"/>
      <protection/>
    </xf>
    <xf numFmtId="0" fontId="24" fillId="2" borderId="18" xfId="57" applyFont="1" applyFill="1" applyBorder="1" applyAlignment="1">
      <alignment/>
      <protection/>
    </xf>
    <xf numFmtId="170" fontId="24" fillId="2" borderId="19" xfId="57" applyNumberFormat="1" applyFont="1" applyFill="1" applyBorder="1" applyAlignment="1" applyProtection="1">
      <alignment horizontal="right"/>
      <protection/>
    </xf>
    <xf numFmtId="0" fontId="0" fillId="2" borderId="0" xfId="57" applyFill="1" applyBorder="1">
      <alignment/>
      <protection/>
    </xf>
    <xf numFmtId="0" fontId="24" fillId="5" borderId="21" xfId="57" applyFont="1" applyFill="1" applyBorder="1">
      <alignment/>
      <protection/>
    </xf>
    <xf numFmtId="0" fontId="24" fillId="5" borderId="22" xfId="57" applyFont="1" applyFill="1" applyBorder="1">
      <alignment/>
      <protection/>
    </xf>
    <xf numFmtId="0" fontId="24" fillId="5" borderId="23" xfId="57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12 9 5 Feromonas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6425"/>
          <c:w val="0.716"/>
          <c:h val="0.601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'12.9.5'!$B$5:$H$5</c:f>
              <c:strCache/>
            </c:strRef>
          </c:cat>
          <c:val>
            <c:numRef>
              <c:f>'12.9.5'!$B$24:$H$24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28575</xdr:rowOff>
    </xdr:from>
    <xdr:to>
      <xdr:col>9</xdr:col>
      <xdr:colOff>85725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104775" y="4876800"/>
        <a:ext cx="8858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75" zoomScaleNormal="75" zoomScaleSheetLayoutView="75" workbookViewId="0" topLeftCell="A6">
      <selection activeCell="B24" sqref="B24"/>
    </sheetView>
  </sheetViews>
  <sheetFormatPr defaultColWidth="11.421875" defaultRowHeight="12.75"/>
  <cols>
    <col min="1" max="1" width="26.00390625" style="2" customWidth="1"/>
    <col min="2" max="2" width="16.8515625" style="2" customWidth="1"/>
    <col min="3" max="3" width="14.8515625" style="2" customWidth="1"/>
    <col min="4" max="4" width="13.57421875" style="2" customWidth="1"/>
    <col min="5" max="5" width="12.00390625" style="2" customWidth="1"/>
    <col min="6" max="6" width="12.57421875" style="2" customWidth="1"/>
    <col min="7" max="7" width="12.140625" style="2" customWidth="1"/>
    <col min="8" max="8" width="13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9" ht="41.2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</row>
    <row r="6" spans="1:9" ht="12.75">
      <c r="A6" s="8" t="s">
        <v>11</v>
      </c>
      <c r="B6" s="9" t="s">
        <v>12</v>
      </c>
      <c r="C6" s="9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10">
        <f aca="true" t="shared" si="0" ref="I6:I22">SUM(B6:H6)</f>
        <v>0</v>
      </c>
    </row>
    <row r="7" spans="1:9" ht="12.75">
      <c r="A7" s="11" t="s">
        <v>13</v>
      </c>
      <c r="B7" s="12">
        <v>200</v>
      </c>
      <c r="C7" s="12">
        <v>200</v>
      </c>
      <c r="D7" s="12">
        <v>200</v>
      </c>
      <c r="E7" s="12">
        <v>200</v>
      </c>
      <c r="F7" s="12">
        <v>200</v>
      </c>
      <c r="G7" s="12">
        <v>50</v>
      </c>
      <c r="H7" s="12" t="s">
        <v>12</v>
      </c>
      <c r="I7" s="13">
        <f t="shared" si="0"/>
        <v>1050</v>
      </c>
    </row>
    <row r="8" spans="1:9" ht="12.75">
      <c r="A8" s="11" t="s">
        <v>14</v>
      </c>
      <c r="B8" s="12" t="s">
        <v>12</v>
      </c>
      <c r="C8" s="12" t="s">
        <v>12</v>
      </c>
      <c r="D8" s="12" t="s">
        <v>12</v>
      </c>
      <c r="E8" s="12" t="s">
        <v>12</v>
      </c>
      <c r="F8" s="12" t="s">
        <v>12</v>
      </c>
      <c r="G8" s="12" t="s">
        <v>12</v>
      </c>
      <c r="H8" s="12" t="s">
        <v>12</v>
      </c>
      <c r="I8" s="13">
        <f t="shared" si="0"/>
        <v>0</v>
      </c>
    </row>
    <row r="9" spans="1:9" ht="12.75">
      <c r="A9" s="11" t="s">
        <v>15</v>
      </c>
      <c r="B9" s="12" t="s">
        <v>12</v>
      </c>
      <c r="C9" s="12" t="s">
        <v>12</v>
      </c>
      <c r="D9" s="12" t="s">
        <v>12</v>
      </c>
      <c r="E9" s="12" t="s">
        <v>12</v>
      </c>
      <c r="F9" s="12" t="s">
        <v>12</v>
      </c>
      <c r="G9" s="12" t="s">
        <v>12</v>
      </c>
      <c r="H9" s="12" t="s">
        <v>12</v>
      </c>
      <c r="I9" s="13">
        <f t="shared" si="0"/>
        <v>0</v>
      </c>
    </row>
    <row r="10" spans="1:9" ht="12.75">
      <c r="A10" s="11" t="s">
        <v>16</v>
      </c>
      <c r="B10" s="12" t="s">
        <v>12</v>
      </c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3">
        <f t="shared" si="0"/>
        <v>0</v>
      </c>
    </row>
    <row r="11" spans="1:9" ht="12.75">
      <c r="A11" s="11" t="s">
        <v>17</v>
      </c>
      <c r="B11" s="12" t="s">
        <v>12</v>
      </c>
      <c r="C11" s="12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  <c r="I11" s="13">
        <f t="shared" si="0"/>
        <v>0</v>
      </c>
    </row>
    <row r="12" spans="1:9" ht="12.75">
      <c r="A12" s="11" t="s">
        <v>18</v>
      </c>
      <c r="B12" s="12" t="s">
        <v>12</v>
      </c>
      <c r="C12" s="12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  <c r="I12" s="13">
        <f t="shared" si="0"/>
        <v>0</v>
      </c>
    </row>
    <row r="13" spans="1:9" ht="12.75">
      <c r="A13" s="11" t="s">
        <v>19</v>
      </c>
      <c r="B13" s="12" t="s">
        <v>12</v>
      </c>
      <c r="C13" s="12" t="s">
        <v>12</v>
      </c>
      <c r="D13" s="12" t="s">
        <v>12</v>
      </c>
      <c r="E13" s="12" t="s">
        <v>12</v>
      </c>
      <c r="F13" s="12" t="s">
        <v>12</v>
      </c>
      <c r="G13" s="12" t="s">
        <v>12</v>
      </c>
      <c r="H13" s="12" t="s">
        <v>12</v>
      </c>
      <c r="I13" s="13">
        <f t="shared" si="0"/>
        <v>0</v>
      </c>
    </row>
    <row r="14" spans="1:9" ht="12.75">
      <c r="A14" s="11" t="s">
        <v>20</v>
      </c>
      <c r="B14" s="12" t="s">
        <v>12</v>
      </c>
      <c r="C14" s="12">
        <v>223</v>
      </c>
      <c r="D14" s="12" t="s">
        <v>12</v>
      </c>
      <c r="E14" s="12" t="s">
        <v>12</v>
      </c>
      <c r="F14" s="12" t="s">
        <v>12</v>
      </c>
      <c r="G14" s="12" t="s">
        <v>12</v>
      </c>
      <c r="H14" s="12" t="s">
        <v>12</v>
      </c>
      <c r="I14" s="13">
        <f t="shared" si="0"/>
        <v>223</v>
      </c>
    </row>
    <row r="15" spans="1:9" ht="12.75">
      <c r="A15" s="11" t="s">
        <v>21</v>
      </c>
      <c r="B15" s="12">
        <v>50</v>
      </c>
      <c r="C15" s="12" t="s">
        <v>12</v>
      </c>
      <c r="D15" s="12" t="s">
        <v>12</v>
      </c>
      <c r="E15" s="12" t="s">
        <v>12</v>
      </c>
      <c r="F15" s="12">
        <v>50</v>
      </c>
      <c r="G15" s="12" t="s">
        <v>12</v>
      </c>
      <c r="H15" s="12" t="s">
        <v>12</v>
      </c>
      <c r="I15" s="13">
        <f t="shared" si="0"/>
        <v>100</v>
      </c>
    </row>
    <row r="16" spans="1:9" ht="12.75">
      <c r="A16" s="11" t="s">
        <v>22</v>
      </c>
      <c r="B16" s="12">
        <v>100</v>
      </c>
      <c r="C16" s="12" t="s">
        <v>12</v>
      </c>
      <c r="D16" s="12" t="s">
        <v>12</v>
      </c>
      <c r="E16" s="12">
        <v>70</v>
      </c>
      <c r="F16" s="12" t="s">
        <v>12</v>
      </c>
      <c r="G16" s="12" t="s">
        <v>12</v>
      </c>
      <c r="H16" s="12" t="s">
        <v>12</v>
      </c>
      <c r="I16" s="13">
        <f t="shared" si="0"/>
        <v>170</v>
      </c>
    </row>
    <row r="17" spans="1:9" ht="12.75">
      <c r="A17" s="11" t="s">
        <v>23</v>
      </c>
      <c r="B17" s="12">
        <v>200</v>
      </c>
      <c r="C17" s="12">
        <v>111</v>
      </c>
      <c r="D17" s="12" t="s">
        <v>12</v>
      </c>
      <c r="E17" s="12" t="s">
        <v>12</v>
      </c>
      <c r="F17" s="12">
        <v>236</v>
      </c>
      <c r="G17" s="12" t="s">
        <v>12</v>
      </c>
      <c r="H17" s="12" t="s">
        <v>12</v>
      </c>
      <c r="I17" s="13">
        <f t="shared" si="0"/>
        <v>547</v>
      </c>
    </row>
    <row r="18" spans="1:9" ht="12.75">
      <c r="A18" s="11" t="s">
        <v>24</v>
      </c>
      <c r="B18" s="12">
        <v>100</v>
      </c>
      <c r="C18" s="12">
        <v>3</v>
      </c>
      <c r="D18" s="12" t="s">
        <v>12</v>
      </c>
      <c r="E18" s="12" t="s">
        <v>12</v>
      </c>
      <c r="F18" s="12">
        <v>25</v>
      </c>
      <c r="G18" s="12" t="s">
        <v>12</v>
      </c>
      <c r="H18" s="12" t="s">
        <v>12</v>
      </c>
      <c r="I18" s="13">
        <f t="shared" si="0"/>
        <v>128</v>
      </c>
    </row>
    <row r="19" spans="1:9" ht="12.75">
      <c r="A19" s="11" t="s">
        <v>25</v>
      </c>
      <c r="B19" s="12" t="s">
        <v>12</v>
      </c>
      <c r="C19" s="12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  <c r="I19" s="13">
        <f t="shared" si="0"/>
        <v>0</v>
      </c>
    </row>
    <row r="20" spans="1:9" ht="12.75">
      <c r="A20" s="11" t="s">
        <v>26</v>
      </c>
      <c r="B20" s="12" t="s">
        <v>12</v>
      </c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  <c r="I20" s="13">
        <f t="shared" si="0"/>
        <v>0</v>
      </c>
    </row>
    <row r="21" spans="1:9" ht="12.75">
      <c r="A21" s="11" t="s">
        <v>27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3">
        <f t="shared" si="0"/>
        <v>0</v>
      </c>
    </row>
    <row r="22" spans="1:9" ht="12.75">
      <c r="A22" s="11" t="s">
        <v>28</v>
      </c>
      <c r="B22" s="12">
        <v>380</v>
      </c>
      <c r="C22" s="12" t="s">
        <v>12</v>
      </c>
      <c r="D22" s="12">
        <v>570</v>
      </c>
      <c r="E22" s="12">
        <v>60</v>
      </c>
      <c r="F22" s="12">
        <v>40</v>
      </c>
      <c r="G22" s="12" t="s">
        <v>12</v>
      </c>
      <c r="H22" s="12">
        <v>46</v>
      </c>
      <c r="I22" s="13">
        <f t="shared" si="0"/>
        <v>1096</v>
      </c>
    </row>
    <row r="23" spans="1:9" s="16" customFormat="1" ht="12.75">
      <c r="A23" s="14"/>
      <c r="B23" s="15"/>
      <c r="C23" s="15"/>
      <c r="D23" s="15"/>
      <c r="E23" s="15"/>
      <c r="F23" s="15"/>
      <c r="G23" s="15"/>
      <c r="H23" s="15"/>
      <c r="I23" s="13"/>
    </row>
    <row r="24" spans="1:9" ht="13.5" thickBot="1">
      <c r="A24" s="17" t="s">
        <v>29</v>
      </c>
      <c r="B24" s="18">
        <f aca="true" t="shared" si="1" ref="B24:I24">SUM(B6:B22)</f>
        <v>1030</v>
      </c>
      <c r="C24" s="18">
        <f t="shared" si="1"/>
        <v>537</v>
      </c>
      <c r="D24" s="18">
        <f t="shared" si="1"/>
        <v>770</v>
      </c>
      <c r="E24" s="18">
        <f t="shared" si="1"/>
        <v>330</v>
      </c>
      <c r="F24" s="18">
        <f t="shared" si="1"/>
        <v>551</v>
      </c>
      <c r="G24" s="18">
        <f t="shared" si="1"/>
        <v>50</v>
      </c>
      <c r="H24" s="18">
        <f t="shared" si="1"/>
        <v>46</v>
      </c>
      <c r="I24" s="19">
        <f t="shared" si="1"/>
        <v>3314</v>
      </c>
    </row>
  </sheetData>
  <mergeCells count="2">
    <mergeCell ref="A1:H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2013-02-15T08:42:15Z</cp:lastPrinted>
  <dcterms:created xsi:type="dcterms:W3CDTF">2013-02-15T08:41:37Z</dcterms:created>
  <dcterms:modified xsi:type="dcterms:W3CDTF">2013-02-15T08:42:36Z</dcterms:modified>
  <cp:category/>
  <cp:version/>
  <cp:contentType/>
  <cp:contentStatus/>
</cp:coreProperties>
</file>