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'12.8.4.2'!$A$1:$N$30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<sst xmlns="http://schemas.openxmlformats.org/spreadsheetml/2006/main" count="42" uniqueCount="32">
  <si>
    <t>INCENDIOS FORESTALES</t>
  </si>
  <si>
    <t>12.8.4.2. CAUSAS: Análisis autonómico de los incendios según causa, 2011</t>
  </si>
  <si>
    <t>Comunidades</t>
  </si>
  <si>
    <t>Rayo</t>
  </si>
  <si>
    <t>Negligencias y causas accidentales</t>
  </si>
  <si>
    <t>Intencionado</t>
  </si>
  <si>
    <t>Desconocida</t>
  </si>
  <si>
    <t>Reproducción</t>
  </si>
  <si>
    <t>Total</t>
  </si>
  <si>
    <t>Autónomas</t>
  </si>
  <si>
    <t>Número</t>
  </si>
  <si>
    <t>Porcentaje</t>
  </si>
  <si>
    <t>Euskadi</t>
  </si>
  <si>
    <t>Cataluña</t>
  </si>
  <si>
    <t>Galicia</t>
  </si>
  <si>
    <t>Andalucía</t>
  </si>
  <si>
    <t>Asturias</t>
  </si>
  <si>
    <t>Cantabria</t>
  </si>
  <si>
    <t>La Rioja</t>
  </si>
  <si>
    <t>Murcia</t>
  </si>
  <si>
    <t>Com.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</si>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</sst>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2" borderId="0" xfId="0" applyBorder="1" applyAlignment="1">
      <alignment/>
    </xf>
    <xf numFmtId="0" fontId="0" fillId="2" borderId="12" xfId="0" applyFont="1" applyFill="1" applyBorder="1" applyAlignment="1">
      <alignment/>
    </xf>
    <xf numFmtId="1" fontId="0" fillId="2" borderId="19" xfId="57" applyNumberFormat="1" applyFont="1" applyFill="1" applyBorder="1" applyAlignment="1">
      <alignment horizontal="right" vertical="center" indent="1"/>
      <protection/>
    </xf>
    <xf numFmtId="212" fontId="0" fillId="2" borderId="19" xfId="58" applyNumberFormat="1" applyFont="1" applyFill="1" applyBorder="1" applyAlignment="1">
      <alignment horizontal="right" vertical="center" indent="1"/>
      <protection/>
    </xf>
    <xf numFmtId="37" fontId="0" fillId="2" borderId="19" xfId="57" applyFont="1" applyFill="1" applyBorder="1" applyAlignment="1">
      <alignment horizontal="right" vertical="center" indent="1"/>
      <protection/>
    </xf>
    <xf numFmtId="2" fontId="0" fillId="2" borderId="19" xfId="58" applyNumberFormat="1" applyFont="1" applyFill="1" applyBorder="1" applyAlignment="1">
      <alignment horizontal="right" vertical="center" indent="1"/>
      <protection/>
    </xf>
    <xf numFmtId="2" fontId="0" fillId="2" borderId="20" xfId="58" applyNumberFormat="1" applyFont="1" applyFill="1" applyBorder="1" applyAlignment="1">
      <alignment horizontal="right" vertical="center" indent="1"/>
      <protection/>
    </xf>
    <xf numFmtId="37" fontId="0" fillId="2" borderId="20" xfId="57" applyFont="1" applyFill="1" applyBorder="1" applyAlignment="1">
      <alignment horizontal="right" vertical="center" indent="1"/>
      <protection/>
    </xf>
    <xf numFmtId="2" fontId="0" fillId="2" borderId="21" xfId="58" applyNumberFormat="1" applyFont="1" applyFill="1" applyBorder="1" applyAlignment="1">
      <alignment horizontal="right" vertical="center" indent="1"/>
      <protection/>
    </xf>
    <xf numFmtId="0" fontId="0" fillId="2" borderId="22" xfId="0" applyFont="1" applyFill="1" applyBorder="1" applyAlignment="1">
      <alignment/>
    </xf>
    <xf numFmtId="1" fontId="0" fillId="2" borderId="20" xfId="57" applyNumberFormat="1" applyFont="1" applyFill="1" applyBorder="1" applyAlignment="1">
      <alignment horizontal="right" vertical="center" indent="1"/>
      <protection/>
    </xf>
    <xf numFmtId="212" fontId="0" fillId="2" borderId="20" xfId="58" applyNumberFormat="1" applyFont="1" applyFill="1" applyBorder="1" applyAlignment="1">
      <alignment horizontal="right" vertical="center" indent="1"/>
      <protection/>
    </xf>
    <xf numFmtId="2" fontId="0" fillId="2" borderId="23" xfId="58" applyNumberFormat="1" applyFont="1" applyFill="1" applyBorder="1" applyAlignment="1">
      <alignment horizontal="right" vertical="center" indent="1"/>
      <protection/>
    </xf>
    <xf numFmtId="2" fontId="0" fillId="2" borderId="23" xfId="0" applyNumberFormat="1" applyFont="1" applyFill="1" applyBorder="1" applyAlignment="1" applyProtection="1">
      <alignment horizontal="right" vertical="center" indent="1"/>
      <protection/>
    </xf>
    <xf numFmtId="1" fontId="0" fillId="2" borderId="20" xfId="0" applyNumberFormat="1" applyFont="1" applyFill="1" applyBorder="1" applyAlignment="1" applyProtection="1">
      <alignment horizontal="right" vertical="center" indent="1"/>
      <protection/>
    </xf>
    <xf numFmtId="37" fontId="0" fillId="2" borderId="20" xfId="57" applyNumberFormat="1" applyFont="1" applyFill="1" applyBorder="1" applyAlignment="1">
      <alignment horizontal="right" vertical="center" indent="1"/>
      <protection/>
    </xf>
    <xf numFmtId="37" fontId="0" fillId="2" borderId="20" xfId="0" applyNumberFormat="1" applyFont="1" applyFill="1" applyBorder="1" applyAlignment="1" applyProtection="1">
      <alignment horizontal="right" vertical="center" indent="1"/>
      <protection/>
    </xf>
    <xf numFmtId="0" fontId="0" fillId="2" borderId="22" xfId="0" applyBorder="1" applyAlignment="1">
      <alignment/>
    </xf>
    <xf numFmtId="1" fontId="0" fillId="2" borderId="20" xfId="57" applyNumberFormat="1" applyFont="1" applyFill="1" applyBorder="1" applyAlignment="1">
      <alignment horizontal="right"/>
      <protection/>
    </xf>
    <xf numFmtId="10" fontId="0" fillId="2" borderId="20" xfId="58" applyNumberFormat="1" applyFont="1" applyFill="1" applyBorder="1" applyAlignment="1">
      <alignment horizontal="right"/>
      <protection/>
    </xf>
    <xf numFmtId="37" fontId="0" fillId="2" borderId="20" xfId="57" applyFont="1" applyFill="1" applyBorder="1" applyAlignment="1">
      <alignment horizontal="right"/>
      <protection/>
    </xf>
    <xf numFmtId="37" fontId="0" fillId="2" borderId="20" xfId="0" applyNumberFormat="1" applyFont="1" applyFill="1" applyBorder="1" applyAlignment="1" applyProtection="1">
      <alignment horizontal="right"/>
      <protection/>
    </xf>
    <xf numFmtId="10" fontId="0" fillId="2" borderId="23" xfId="58" applyNumberFormat="1" applyFont="1" applyFill="1" applyBorder="1" applyAlignment="1">
      <alignment horizontal="right"/>
      <protection/>
    </xf>
    <xf numFmtId="0" fontId="24" fillId="5" borderId="16" xfId="0" applyFont="1" applyFill="1" applyBorder="1" applyAlignment="1">
      <alignment/>
    </xf>
    <xf numFmtId="37" fontId="24" fillId="5" borderId="24" xfId="57" applyFont="1" applyFill="1" applyBorder="1" applyAlignment="1">
      <alignment horizontal="right" vertical="center" indent="1"/>
      <protection/>
    </xf>
    <xf numFmtId="0" fontId="24" fillId="5" borderId="24" xfId="0" applyFont="1" applyFill="1" applyBorder="1" applyAlignment="1">
      <alignment horizontal="right" vertical="center" indent="1"/>
    </xf>
    <xf numFmtId="4" fontId="24" fillId="5" borderId="25" xfId="0" applyNumberFormat="1" applyFont="1" applyFill="1" applyBorder="1" applyAlignment="1">
      <alignment horizontal="right" vertical="center" indent="1"/>
    </xf>
    <xf numFmtId="0" fontId="24" fillId="2" borderId="0" xfId="0" applyFont="1" applyAlignment="1">
      <alignment/>
    </xf>
    <xf numFmtId="3" fontId="0" fillId="2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75" zoomScaleNormal="75" zoomScaleSheetLayoutView="75" workbookViewId="0" topLeftCell="A1">
      <selection activeCell="B29" sqref="B29"/>
    </sheetView>
  </sheetViews>
  <sheetFormatPr defaultColWidth="11.421875" defaultRowHeight="12.75"/>
  <cols>
    <col min="1" max="1" width="21.28125" style="0" customWidth="1"/>
    <col min="2" max="3" width="13.7109375" style="0" customWidth="1"/>
    <col min="4" max="4" width="16.7109375" style="0" customWidth="1"/>
    <col min="5" max="5" width="17.421875" style="0" customWidth="1"/>
    <col min="7" max="7" width="15.57421875" style="0" customWidth="1"/>
    <col min="8" max="9" width="14.8515625" style="0" customWidth="1"/>
    <col min="10" max="10" width="14.28125" style="0" customWidth="1"/>
    <col min="11" max="11" width="13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21.75" customHeight="1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5</v>
      </c>
      <c r="C7" s="14">
        <v>3.57</v>
      </c>
      <c r="D7" s="15">
        <v>65</v>
      </c>
      <c r="E7" s="16">
        <v>46.43</v>
      </c>
      <c r="F7" s="15">
        <v>50</v>
      </c>
      <c r="G7" s="17">
        <v>35.71</v>
      </c>
      <c r="H7" s="15">
        <v>18</v>
      </c>
      <c r="I7" s="17">
        <v>12.86</v>
      </c>
      <c r="J7" s="15">
        <v>2</v>
      </c>
      <c r="K7" s="17">
        <v>1.43</v>
      </c>
      <c r="L7" s="18">
        <v>140</v>
      </c>
      <c r="M7" s="19">
        <v>0.85</v>
      </c>
      <c r="N7" s="11"/>
    </row>
    <row r="8" spans="1:14" ht="12.75">
      <c r="A8" s="20" t="s">
        <v>13</v>
      </c>
      <c r="B8" s="21">
        <v>41</v>
      </c>
      <c r="C8" s="22">
        <v>7</v>
      </c>
      <c r="D8" s="18">
        <v>324</v>
      </c>
      <c r="E8" s="17">
        <v>55.29</v>
      </c>
      <c r="F8" s="18">
        <v>150</v>
      </c>
      <c r="G8" s="17">
        <v>25.6</v>
      </c>
      <c r="H8" s="18">
        <v>66</v>
      </c>
      <c r="I8" s="17">
        <v>11.26</v>
      </c>
      <c r="J8" s="18">
        <v>5</v>
      </c>
      <c r="K8" s="17">
        <v>0.85</v>
      </c>
      <c r="L8" s="18">
        <v>586</v>
      </c>
      <c r="M8" s="23">
        <v>3.57</v>
      </c>
      <c r="N8" s="11"/>
    </row>
    <row r="9" spans="1:14" ht="12.75">
      <c r="A9" s="20" t="s">
        <v>14</v>
      </c>
      <c r="B9" s="21">
        <v>95</v>
      </c>
      <c r="C9" s="22">
        <v>1.5</v>
      </c>
      <c r="D9" s="18">
        <v>330</v>
      </c>
      <c r="E9" s="17">
        <v>5.2</v>
      </c>
      <c r="F9" s="18">
        <v>4914</v>
      </c>
      <c r="G9" s="17">
        <v>77.48</v>
      </c>
      <c r="H9" s="18">
        <v>677</v>
      </c>
      <c r="I9" s="17">
        <v>10.67</v>
      </c>
      <c r="J9" s="18">
        <v>326</v>
      </c>
      <c r="K9" s="17">
        <v>5.14</v>
      </c>
      <c r="L9" s="18">
        <v>6342</v>
      </c>
      <c r="M9" s="24">
        <v>38.64</v>
      </c>
      <c r="N9" s="11"/>
    </row>
    <row r="10" spans="1:14" ht="12.75">
      <c r="A10" s="20" t="s">
        <v>15</v>
      </c>
      <c r="B10" s="21">
        <v>31</v>
      </c>
      <c r="C10" s="22">
        <v>4.13</v>
      </c>
      <c r="D10" s="18">
        <v>271</v>
      </c>
      <c r="E10" s="17">
        <v>36.09</v>
      </c>
      <c r="F10" s="18">
        <v>308</v>
      </c>
      <c r="G10" s="17">
        <v>41.01</v>
      </c>
      <c r="H10" s="18">
        <v>139</v>
      </c>
      <c r="I10" s="17">
        <v>18.51</v>
      </c>
      <c r="J10" s="18">
        <v>2</v>
      </c>
      <c r="K10" s="17">
        <v>0.27</v>
      </c>
      <c r="L10" s="18">
        <v>751</v>
      </c>
      <c r="M10" s="23">
        <v>4.58</v>
      </c>
      <c r="N10" s="11"/>
    </row>
    <row r="11" spans="1:14" ht="12.75">
      <c r="A11" s="20" t="s">
        <v>16</v>
      </c>
      <c r="B11" s="21">
        <v>22</v>
      </c>
      <c r="C11" s="22">
        <v>1.23</v>
      </c>
      <c r="D11" s="18">
        <v>125</v>
      </c>
      <c r="E11" s="17">
        <v>6.97</v>
      </c>
      <c r="F11" s="18">
        <v>1300</v>
      </c>
      <c r="G11" s="17">
        <v>72.5</v>
      </c>
      <c r="H11" s="18">
        <v>252</v>
      </c>
      <c r="I11" s="17">
        <v>14.05</v>
      </c>
      <c r="J11" s="18">
        <v>94</v>
      </c>
      <c r="K11" s="17">
        <v>5.24</v>
      </c>
      <c r="L11" s="18">
        <v>1793</v>
      </c>
      <c r="M11" s="23">
        <v>10.92</v>
      </c>
      <c r="N11" s="11"/>
    </row>
    <row r="12" spans="1:14" ht="12.75">
      <c r="A12" s="20" t="s">
        <v>17</v>
      </c>
      <c r="B12" s="25">
        <v>1</v>
      </c>
      <c r="C12" s="22">
        <v>0.13</v>
      </c>
      <c r="D12" s="18">
        <v>31</v>
      </c>
      <c r="E12" s="17">
        <v>4</v>
      </c>
      <c r="F12" s="18">
        <v>699</v>
      </c>
      <c r="G12" s="17">
        <v>90.19</v>
      </c>
      <c r="H12" s="18">
        <v>43</v>
      </c>
      <c r="I12" s="17">
        <v>5.55</v>
      </c>
      <c r="J12" s="18">
        <v>1</v>
      </c>
      <c r="K12" s="17">
        <v>0.13</v>
      </c>
      <c r="L12" s="18">
        <v>775</v>
      </c>
      <c r="M12" s="24">
        <v>4.72</v>
      </c>
      <c r="N12" s="11"/>
    </row>
    <row r="13" spans="1:14" ht="12.75">
      <c r="A13" s="20" t="s">
        <v>18</v>
      </c>
      <c r="B13" s="21">
        <v>0</v>
      </c>
      <c r="C13" s="22">
        <v>0</v>
      </c>
      <c r="D13" s="18">
        <v>22</v>
      </c>
      <c r="E13" s="17">
        <v>26.83</v>
      </c>
      <c r="F13" s="18">
        <v>49</v>
      </c>
      <c r="G13" s="17">
        <v>59.76</v>
      </c>
      <c r="H13" s="18">
        <v>9</v>
      </c>
      <c r="I13" s="17">
        <v>10.98</v>
      </c>
      <c r="J13" s="18">
        <v>2</v>
      </c>
      <c r="K13" s="17">
        <v>2.44</v>
      </c>
      <c r="L13" s="18">
        <v>82</v>
      </c>
      <c r="M13" s="23">
        <v>0.5</v>
      </c>
      <c r="N13" s="11"/>
    </row>
    <row r="14" spans="1:14" ht="12.75">
      <c r="A14" s="20" t="s">
        <v>19</v>
      </c>
      <c r="B14" s="21">
        <v>7</v>
      </c>
      <c r="C14" s="22">
        <v>5.38</v>
      </c>
      <c r="D14" s="18">
        <v>69</v>
      </c>
      <c r="E14" s="17">
        <v>53.08</v>
      </c>
      <c r="F14" s="18">
        <v>25</v>
      </c>
      <c r="G14" s="17">
        <v>19.23</v>
      </c>
      <c r="H14" s="18">
        <v>29</v>
      </c>
      <c r="I14" s="17">
        <v>22.31</v>
      </c>
      <c r="J14" s="26">
        <v>0</v>
      </c>
      <c r="K14" s="17">
        <v>0</v>
      </c>
      <c r="L14" s="18">
        <v>130</v>
      </c>
      <c r="M14" s="23">
        <v>0.79</v>
      </c>
      <c r="N14" s="11"/>
    </row>
    <row r="15" spans="1:14" ht="12.75">
      <c r="A15" s="20" t="s">
        <v>20</v>
      </c>
      <c r="B15" s="21">
        <v>72</v>
      </c>
      <c r="C15" s="22">
        <v>17.18</v>
      </c>
      <c r="D15" s="18">
        <v>145</v>
      </c>
      <c r="E15" s="17">
        <v>34.61</v>
      </c>
      <c r="F15" s="18">
        <v>188</v>
      </c>
      <c r="G15" s="17">
        <v>44.87</v>
      </c>
      <c r="H15" s="18">
        <v>9</v>
      </c>
      <c r="I15" s="17">
        <v>2.15</v>
      </c>
      <c r="J15" s="27">
        <v>5</v>
      </c>
      <c r="K15" s="17">
        <v>1.19</v>
      </c>
      <c r="L15" s="18">
        <v>419</v>
      </c>
      <c r="M15" s="23">
        <v>2.55</v>
      </c>
      <c r="N15" s="11"/>
    </row>
    <row r="16" spans="1:14" ht="12.75">
      <c r="A16" s="20" t="s">
        <v>21</v>
      </c>
      <c r="B16" s="21">
        <v>88</v>
      </c>
      <c r="C16" s="22">
        <v>19.91</v>
      </c>
      <c r="D16" s="18">
        <v>247</v>
      </c>
      <c r="E16" s="17">
        <v>55.88</v>
      </c>
      <c r="F16" s="18">
        <v>61</v>
      </c>
      <c r="G16" s="17">
        <v>13.8</v>
      </c>
      <c r="H16" s="18">
        <v>44</v>
      </c>
      <c r="I16" s="17">
        <v>9.95</v>
      </c>
      <c r="J16" s="26">
        <v>2</v>
      </c>
      <c r="K16" s="17">
        <v>0.45</v>
      </c>
      <c r="L16" s="18">
        <v>442</v>
      </c>
      <c r="M16" s="23">
        <v>2.69</v>
      </c>
      <c r="N16" s="11"/>
    </row>
    <row r="17" spans="1:14" ht="12.75">
      <c r="A17" s="20" t="s">
        <v>22</v>
      </c>
      <c r="B17" s="21">
        <v>45</v>
      </c>
      <c r="C17" s="22">
        <v>6.04</v>
      </c>
      <c r="D17" s="18">
        <v>346</v>
      </c>
      <c r="E17" s="17">
        <v>46.44</v>
      </c>
      <c r="F17" s="18">
        <v>283</v>
      </c>
      <c r="G17" s="17">
        <v>37.99</v>
      </c>
      <c r="H17" s="18">
        <v>67</v>
      </c>
      <c r="I17" s="17">
        <v>8.99</v>
      </c>
      <c r="J17" s="26">
        <v>4</v>
      </c>
      <c r="K17" s="17">
        <v>0.54</v>
      </c>
      <c r="L17" s="18">
        <v>745</v>
      </c>
      <c r="M17" s="23">
        <v>4.54</v>
      </c>
      <c r="N17" s="11"/>
    </row>
    <row r="18" spans="1:14" ht="12.75">
      <c r="A18" s="20" t="s">
        <v>23</v>
      </c>
      <c r="B18" s="21">
        <v>6</v>
      </c>
      <c r="C18" s="22">
        <v>6.06</v>
      </c>
      <c r="D18" s="18">
        <v>39</v>
      </c>
      <c r="E18" s="17">
        <v>39.39</v>
      </c>
      <c r="F18" s="18">
        <v>9</v>
      </c>
      <c r="G18" s="17">
        <v>9.09</v>
      </c>
      <c r="H18" s="18">
        <v>45</v>
      </c>
      <c r="I18" s="17">
        <v>45.45</v>
      </c>
      <c r="J18" s="26">
        <v>0</v>
      </c>
      <c r="K18" s="17">
        <v>0</v>
      </c>
      <c r="L18" s="18">
        <v>99</v>
      </c>
      <c r="M18" s="23">
        <v>0.6</v>
      </c>
      <c r="N18" s="11"/>
    </row>
    <row r="19" spans="1:14" ht="12.75">
      <c r="A19" s="20" t="s">
        <v>24</v>
      </c>
      <c r="B19" s="21">
        <v>12</v>
      </c>
      <c r="C19" s="22">
        <v>2.15</v>
      </c>
      <c r="D19" s="18">
        <v>159</v>
      </c>
      <c r="E19" s="17">
        <v>28.44</v>
      </c>
      <c r="F19" s="18">
        <v>154</v>
      </c>
      <c r="G19" s="17">
        <v>27.55</v>
      </c>
      <c r="H19" s="18">
        <v>229</v>
      </c>
      <c r="I19" s="17">
        <v>40.97</v>
      </c>
      <c r="J19" s="26">
        <v>5</v>
      </c>
      <c r="K19" s="17">
        <v>0.89</v>
      </c>
      <c r="L19" s="18">
        <v>559</v>
      </c>
      <c r="M19" s="23">
        <v>3.41</v>
      </c>
      <c r="N19" s="11"/>
    </row>
    <row r="20" spans="1:14" ht="12.75">
      <c r="A20" s="20" t="s">
        <v>25</v>
      </c>
      <c r="B20" s="21">
        <v>29</v>
      </c>
      <c r="C20" s="22">
        <v>3.2</v>
      </c>
      <c r="D20" s="18">
        <v>274</v>
      </c>
      <c r="E20" s="17">
        <v>30.28</v>
      </c>
      <c r="F20" s="18">
        <v>497</v>
      </c>
      <c r="G20" s="17">
        <v>54.92</v>
      </c>
      <c r="H20" s="18">
        <v>103</v>
      </c>
      <c r="I20" s="17">
        <v>11.38</v>
      </c>
      <c r="J20" s="26">
        <v>2</v>
      </c>
      <c r="K20" s="17">
        <v>0.22</v>
      </c>
      <c r="L20" s="18">
        <v>905</v>
      </c>
      <c r="M20" s="23">
        <v>5.51</v>
      </c>
      <c r="N20" s="11"/>
    </row>
    <row r="21" spans="1:14" ht="12.75">
      <c r="A21" s="20" t="s">
        <v>26</v>
      </c>
      <c r="B21" s="21">
        <v>10</v>
      </c>
      <c r="C21" s="22">
        <v>6.33</v>
      </c>
      <c r="D21" s="18">
        <v>67</v>
      </c>
      <c r="E21" s="17">
        <v>42.41</v>
      </c>
      <c r="F21" s="18">
        <v>78</v>
      </c>
      <c r="G21" s="17">
        <v>49.37</v>
      </c>
      <c r="H21" s="18">
        <v>1</v>
      </c>
      <c r="I21" s="17">
        <v>0.63</v>
      </c>
      <c r="J21" s="26">
        <v>2</v>
      </c>
      <c r="K21" s="17">
        <v>1.27</v>
      </c>
      <c r="L21" s="18">
        <v>158</v>
      </c>
      <c r="M21" s="23">
        <v>0.96</v>
      </c>
      <c r="N21" s="11"/>
    </row>
    <row r="22" spans="1:14" ht="12.75">
      <c r="A22" s="20" t="s">
        <v>27</v>
      </c>
      <c r="B22" s="21">
        <v>17</v>
      </c>
      <c r="C22" s="22">
        <v>5.78</v>
      </c>
      <c r="D22" s="18">
        <v>120</v>
      </c>
      <c r="E22" s="17">
        <v>40.82</v>
      </c>
      <c r="F22" s="18">
        <v>91</v>
      </c>
      <c r="G22" s="17">
        <v>30.95</v>
      </c>
      <c r="H22" s="18">
        <v>62</v>
      </c>
      <c r="I22" s="17">
        <v>21.09</v>
      </c>
      <c r="J22" s="26">
        <v>4</v>
      </c>
      <c r="K22" s="17">
        <v>1.36</v>
      </c>
      <c r="L22" s="18">
        <v>294</v>
      </c>
      <c r="M22" s="23">
        <v>1.79</v>
      </c>
      <c r="N22" s="11"/>
    </row>
    <row r="23" spans="1:14" ht="12.75">
      <c r="A23" s="20" t="s">
        <v>28</v>
      </c>
      <c r="B23" s="21">
        <v>140</v>
      </c>
      <c r="C23" s="22">
        <v>6.38</v>
      </c>
      <c r="D23" s="18">
        <v>757</v>
      </c>
      <c r="E23" s="17">
        <v>34.5</v>
      </c>
      <c r="F23" s="18">
        <v>1234</v>
      </c>
      <c r="G23" s="17">
        <v>56.24</v>
      </c>
      <c r="H23" s="18">
        <v>3</v>
      </c>
      <c r="I23" s="17">
        <v>0.14</v>
      </c>
      <c r="J23" s="27">
        <v>60</v>
      </c>
      <c r="K23" s="17">
        <v>2.73</v>
      </c>
      <c r="L23" s="18">
        <v>2194</v>
      </c>
      <c r="M23" s="23">
        <v>13.37</v>
      </c>
      <c r="N23" s="11"/>
    </row>
    <row r="24" spans="1:14" ht="12.75">
      <c r="A24" s="20" t="s">
        <v>29</v>
      </c>
      <c r="B24" s="21">
        <v>0</v>
      </c>
      <c r="C24" s="22">
        <v>0</v>
      </c>
      <c r="D24" s="18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27">
        <v>0</v>
      </c>
      <c r="K24" s="17">
        <v>0</v>
      </c>
      <c r="L24" s="18">
        <v>0</v>
      </c>
      <c r="M24" s="23">
        <v>0</v>
      </c>
      <c r="N24" s="11"/>
    </row>
    <row r="25" spans="1:14" ht="12.75">
      <c r="A25" s="28" t="s">
        <v>30</v>
      </c>
      <c r="B25" s="21">
        <v>0</v>
      </c>
      <c r="C25" s="22">
        <v>0</v>
      </c>
      <c r="D25" s="18">
        <v>0</v>
      </c>
      <c r="E25" s="17">
        <v>0</v>
      </c>
      <c r="F25" s="18">
        <v>0</v>
      </c>
      <c r="G25" s="17">
        <v>0</v>
      </c>
      <c r="H25" s="18">
        <v>0</v>
      </c>
      <c r="I25" s="17">
        <v>0</v>
      </c>
      <c r="J25" s="27">
        <v>0</v>
      </c>
      <c r="K25" s="17">
        <v>0</v>
      </c>
      <c r="L25" s="18">
        <v>0</v>
      </c>
      <c r="M25" s="23">
        <v>0</v>
      </c>
      <c r="N25" s="11"/>
    </row>
    <row r="26" spans="1:14" ht="12.75">
      <c r="A26" s="28"/>
      <c r="B26" s="29"/>
      <c r="C26" s="30"/>
      <c r="D26" s="31"/>
      <c r="E26" s="30"/>
      <c r="F26" s="31"/>
      <c r="G26" s="30"/>
      <c r="H26" s="31"/>
      <c r="I26" s="30"/>
      <c r="J26" s="32"/>
      <c r="K26" s="30"/>
      <c r="L26" s="31"/>
      <c r="M26" s="33"/>
      <c r="N26" s="11"/>
    </row>
    <row r="27" spans="1:13" s="38" customFormat="1" ht="13.5" thickBot="1">
      <c r="A27" s="34" t="s">
        <v>31</v>
      </c>
      <c r="B27" s="35">
        <f>SUM(B7:B24)</f>
        <v>621</v>
      </c>
      <c r="C27" s="36">
        <v>3.78</v>
      </c>
      <c r="D27" s="35">
        <f>SUM(D7:D24)</f>
        <v>3391</v>
      </c>
      <c r="E27" s="36">
        <v>20.66</v>
      </c>
      <c r="F27" s="35">
        <f>SUM(F7:F24)</f>
        <v>10090</v>
      </c>
      <c r="G27" s="36">
        <v>61.47</v>
      </c>
      <c r="H27" s="35">
        <f>SUM(H7:H24)</f>
        <v>1796</v>
      </c>
      <c r="I27" s="36">
        <v>10.94</v>
      </c>
      <c r="J27" s="35">
        <f>SUM(J7:J24)</f>
        <v>516</v>
      </c>
      <c r="K27" s="36">
        <v>3.14</v>
      </c>
      <c r="L27" s="35">
        <f>SUM(L7:L24)</f>
        <v>16414</v>
      </c>
      <c r="M27" s="37">
        <v>100</v>
      </c>
    </row>
    <row r="28" ht="12.75">
      <c r="J28" s="39"/>
    </row>
  </sheetData>
  <sheetProtection/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2013-09-04T12:47:22Z</dcterms:created>
  <dcterms:modified xsi:type="dcterms:W3CDTF">2013-09-04T12:47:58Z</dcterms:modified>
  <cp:category/>
  <cp:version/>
  <cp:contentType/>
  <cp:contentStatus/>
</cp:coreProperties>
</file>