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2.8.1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'12.8.1.3'!$A$1:$J$90</definedName>
    <definedName name="balan.xls" hidden="1">'[6]7.24'!$D$6:$D$27</definedName>
    <definedName name="Biotop">#REF!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<sst xmlns="http://schemas.openxmlformats.org/spreadsheetml/2006/main" count="80" uniqueCount="78">
  <si>
    <t>INCENDIOS FORESTALES</t>
  </si>
  <si>
    <t>12.8.1.3. SINIESTROS: Análisis provincial de número de siniestros y superficie afectada, 2011</t>
  </si>
  <si>
    <t>Provincias y Comunidades Autónomas</t>
  </si>
  <si>
    <t>Siniestros</t>
  </si>
  <si>
    <t>Superficie (hectáreas)</t>
  </si>
  <si>
    <t>Superficie forestal</t>
  </si>
  <si>
    <t>Número</t>
  </si>
  <si>
    <t>Total</t>
  </si>
  <si>
    <t>Arbolada</t>
  </si>
  <si>
    <t>No arbolada</t>
  </si>
  <si>
    <t>Conatos</t>
  </si>
  <si>
    <t>Incendios</t>
  </si>
  <si>
    <t>siniestros</t>
  </si>
  <si>
    <t>Leñosa</t>
  </si>
  <si>
    <t>Herbácea</t>
  </si>
  <si>
    <t>forestal</t>
  </si>
  <si>
    <t>Alava</t>
  </si>
  <si>
    <t>Guipúzcoa</t>
  </si>
  <si>
    <t>Vizcaya</t>
  </si>
  <si>
    <t>PAIS VASCO</t>
  </si>
  <si>
    <t>Barcelona</t>
  </si>
  <si>
    <t>Girona</t>
  </si>
  <si>
    <t>Lleida</t>
  </si>
  <si>
    <t>Tarragona</t>
  </si>
  <si>
    <t>CATALUÑA</t>
  </si>
  <si>
    <t>A Coruña</t>
  </si>
  <si>
    <t>Lugo</t>
  </si>
  <si>
    <t>Ourense</t>
  </si>
  <si>
    <t>Pontevedra</t>
  </si>
  <si>
    <t>GALICIA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</si>
  <si>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</si>
  <si>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</si>
  <si>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</si>
  <si>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</si>
  <si>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</si>
  <si>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</si>
  <si>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</si>
  <si>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</si>
  <si>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</si>
  <si>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>ASTURIAS</t>
  </si>
  <si>
    <t>CANTABRIA</t>
  </si>
  <si>
    <t>LA RIOJA</t>
  </si>
  <si>
    <t>MURCIA</t>
  </si>
  <si>
    <t>Alicante</t>
  </si>
  <si>
    <t>Castellón</t>
  </si>
  <si>
    <t>Valencia</t>
  </si>
  <si>
    <t>COM. VALENCIANA</t>
  </si>
  <si>
    <t>Huesca</t>
  </si>
  <si>
    <t>Teruel</t>
  </si>
  <si>
    <t>Zaragoza</t>
  </si>
  <si>
    <t>ARAGÓN</t>
  </si>
  <si>
    <t>Albacete</t>
  </si>
  <si>
    <t>Ciudad Real</t>
  </si>
  <si>
    <t>Cuenca</t>
  </si>
  <si>
    <t>Guadalajara</t>
  </si>
  <si>
    <t>Toledo</t>
  </si>
  <si>
    <t>CAST. LA MANCHA</t>
  </si>
  <si>
    <t>Las Palmas</t>
  </si>
  <si>
    <t>S.C. de Tenerife</t>
  </si>
  <si>
    <t>CANARIAS</t>
  </si>
  <si>
    <t>NAVARRA</t>
  </si>
  <si>
    <t>Badajoz</t>
  </si>
  <si>
    <t>Cáceres</t>
  </si>
  <si>
    <t>EXTREMADURA</t>
  </si>
  <si>
    <t>ILLES BALEARS</t>
  </si>
  <si>
    <t>MADRID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</si>
  <si>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</si>
  <si>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</si>
  <si>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</si>
  <si>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</si>
  <si>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</si>
  <si>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</si>
  <si>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</si>
  <si>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</si>
  <si>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</si>
  <si>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 Y LEÓN</t>
  </si>
  <si>
    <t>CEUTA</t>
  </si>
  <si>
    <t>ESPAÑA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</si>
</sst>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  <numFmt numFmtId="219" formatCode="0.000000"/>
    <numFmt numFmtId="220" formatCode="0.00000000000"/>
    <numFmt numFmtId="221" formatCode="[$-C0A]dddd\,\ dd&quot; de &quot;mmmm&quot; de &quot;yyyy"/>
    <numFmt numFmtId="222" formatCode="[$-C0A]mmmm\-yy;@"/>
    <numFmt numFmtId="223" formatCode="0.000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</borders>
  <cellStyleXfs count="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37" fontId="13" fillId="0" borderId="0">
      <alignment/>
      <protection/>
    </xf>
    <xf numFmtId="37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53">
    <xf numFmtId="0" fontId="0" fillId="2" borderId="0" xfId="0" applyAlignment="1">
      <alignment/>
    </xf>
    <xf numFmtId="0" fontId="21" fillId="2" borderId="0" xfId="0" applyFont="1" applyFill="1" applyAlignment="1">
      <alignment horizontal="center"/>
    </xf>
    <xf numFmtId="0" fontId="22" fillId="2" borderId="0" xfId="0" applyFont="1" applyAlignment="1">
      <alignment horizontal="center"/>
    </xf>
    <xf numFmtId="0" fontId="0" fillId="2" borderId="11" xfId="0" applyBorder="1" applyAlignment="1">
      <alignment/>
    </xf>
    <xf numFmtId="0" fontId="0" fillId="5" borderId="12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 wrapText="1"/>
    </xf>
    <xf numFmtId="0" fontId="0" fillId="2" borderId="0" xfId="0" applyBorder="1" applyAlignment="1">
      <alignment/>
    </xf>
    <xf numFmtId="0" fontId="0" fillId="5" borderId="23" xfId="0" applyFill="1" applyBorder="1" applyAlignment="1">
      <alignment horizontal="center" vertical="center" wrapText="1"/>
    </xf>
    <xf numFmtId="0" fontId="0" fillId="5" borderId="24" xfId="0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 wrapText="1"/>
    </xf>
    <xf numFmtId="0" fontId="0" fillId="5" borderId="26" xfId="0" applyFill="1" applyBorder="1" applyAlignment="1">
      <alignment horizontal="center" vertical="center" wrapText="1"/>
    </xf>
    <xf numFmtId="0" fontId="0" fillId="5" borderId="27" xfId="0" applyFill="1" applyBorder="1" applyAlignment="1">
      <alignment horizontal="center" vertical="center" wrapText="1"/>
    </xf>
    <xf numFmtId="0" fontId="0" fillId="5" borderId="28" xfId="0" applyFill="1" applyBorder="1" applyAlignment="1">
      <alignment horizontal="center" vertical="center" wrapText="1"/>
    </xf>
    <xf numFmtId="0" fontId="0" fillId="5" borderId="28" xfId="0" applyFill="1" applyBorder="1" applyAlignment="1">
      <alignment horizontal="center" vertical="center" wrapText="1"/>
    </xf>
    <xf numFmtId="0" fontId="0" fillId="5" borderId="29" xfId="0" applyFill="1" applyBorder="1" applyAlignment="1">
      <alignment horizontal="center" vertical="center" wrapText="1"/>
    </xf>
    <xf numFmtId="0" fontId="0" fillId="2" borderId="12" xfId="0" applyFont="1" applyFill="1" applyBorder="1" applyAlignment="1">
      <alignment/>
    </xf>
    <xf numFmtId="37" fontId="0" fillId="2" borderId="30" xfId="57" applyFont="1" applyFill="1" applyBorder="1" applyAlignment="1">
      <alignment horizontal="right"/>
      <protection/>
    </xf>
    <xf numFmtId="4" fontId="0" fillId="2" borderId="30" xfId="58" applyNumberFormat="1" applyFont="1" applyFill="1" applyBorder="1" applyProtection="1">
      <alignment/>
      <protection/>
    </xf>
    <xf numFmtId="4" fontId="0" fillId="2" borderId="31" xfId="57" applyNumberFormat="1" applyFont="1" applyFill="1" applyBorder="1" applyAlignment="1">
      <alignment horizontal="right"/>
      <protection/>
    </xf>
    <xf numFmtId="0" fontId="0" fillId="2" borderId="17" xfId="0" applyFont="1" applyFill="1" applyBorder="1" applyAlignment="1">
      <alignment/>
    </xf>
    <xf numFmtId="37" fontId="0" fillId="2" borderId="32" xfId="57" applyFont="1" applyFill="1" applyBorder="1" applyAlignment="1">
      <alignment horizontal="right"/>
      <protection/>
    </xf>
    <xf numFmtId="37" fontId="0" fillId="2" borderId="5" xfId="57" applyFont="1" applyFill="1" applyBorder="1" applyAlignment="1">
      <alignment horizontal="right"/>
      <protection/>
    </xf>
    <xf numFmtId="4" fontId="0" fillId="2" borderId="17" xfId="58" applyNumberFormat="1" applyFont="1" applyFill="1" applyBorder="1" applyProtection="1">
      <alignment/>
      <protection/>
    </xf>
    <xf numFmtId="4" fontId="0" fillId="2" borderId="32" xfId="58" applyNumberFormat="1" applyFont="1" applyFill="1" applyBorder="1" applyProtection="1">
      <alignment/>
      <protection/>
    </xf>
    <xf numFmtId="0" fontId="23" fillId="5" borderId="17" xfId="0" applyFont="1" applyFill="1" applyBorder="1" applyAlignment="1">
      <alignment/>
    </xf>
    <xf numFmtId="37" fontId="23" fillId="5" borderId="32" xfId="57" applyFont="1" applyFill="1" applyBorder="1" applyAlignment="1">
      <alignment horizontal="right"/>
      <protection/>
    </xf>
    <xf numFmtId="37" fontId="23" fillId="5" borderId="17" xfId="57" applyFont="1" applyFill="1" applyBorder="1" applyAlignment="1">
      <alignment horizontal="right"/>
      <protection/>
    </xf>
    <xf numFmtId="4" fontId="23" fillId="5" borderId="32" xfId="58" applyNumberFormat="1" applyFont="1" applyFill="1" applyBorder="1" applyProtection="1">
      <alignment/>
      <protection/>
    </xf>
    <xf numFmtId="4" fontId="23" fillId="5" borderId="31" xfId="57" applyNumberFormat="1" applyFont="1" applyFill="1" applyBorder="1" applyAlignment="1">
      <alignment horizontal="right"/>
      <protection/>
    </xf>
    <xf numFmtId="0" fontId="23" fillId="2" borderId="17" xfId="0" applyFont="1" applyFill="1" applyBorder="1" applyAlignment="1">
      <alignment/>
    </xf>
    <xf numFmtId="37" fontId="23" fillId="2" borderId="32" xfId="57" applyFont="1" applyFill="1" applyBorder="1" applyAlignment="1">
      <alignment horizontal="right"/>
      <protection/>
    </xf>
    <xf numFmtId="4" fontId="23" fillId="2" borderId="32" xfId="57" applyNumberFormat="1" applyFont="1" applyFill="1" applyBorder="1" applyAlignment="1">
      <alignment horizontal="right"/>
      <protection/>
    </xf>
    <xf numFmtId="4" fontId="23" fillId="2" borderId="31" xfId="57" applyNumberFormat="1" applyFont="1" applyFill="1" applyBorder="1" applyAlignment="1">
      <alignment horizontal="right"/>
      <protection/>
    </xf>
    <xf numFmtId="0" fontId="23" fillId="2" borderId="0" xfId="0" applyFont="1" applyAlignment="1">
      <alignment/>
    </xf>
    <xf numFmtId="4" fontId="0" fillId="2" borderId="31" xfId="58" applyNumberFormat="1" applyFont="1" applyFill="1" applyBorder="1" applyProtection="1">
      <alignment/>
      <protection/>
    </xf>
    <xf numFmtId="37" fontId="0" fillId="2" borderId="17" xfId="57" applyFont="1" applyFill="1" applyBorder="1" applyAlignment="1">
      <alignment horizontal="right"/>
      <protection/>
    </xf>
    <xf numFmtId="4" fontId="0" fillId="2" borderId="32" xfId="57" applyNumberFormat="1" applyFont="1" applyFill="1" applyBorder="1" applyAlignment="1">
      <alignment horizontal="right"/>
      <protection/>
    </xf>
    <xf numFmtId="0" fontId="0" fillId="2" borderId="0" xfId="0" applyFont="1" applyAlignment="1">
      <alignment/>
    </xf>
    <xf numFmtId="37" fontId="23" fillId="2" borderId="17" xfId="57" applyFont="1" applyFill="1" applyBorder="1" applyAlignment="1">
      <alignment horizontal="right"/>
      <protection/>
    </xf>
    <xf numFmtId="4" fontId="23" fillId="2" borderId="32" xfId="58" applyNumberFormat="1" applyFont="1" applyFill="1" applyBorder="1" applyProtection="1">
      <alignment/>
      <protection/>
    </xf>
    <xf numFmtId="0" fontId="23" fillId="5" borderId="26" xfId="0" applyFont="1" applyFill="1" applyBorder="1" applyAlignment="1">
      <alignment/>
    </xf>
    <xf numFmtId="37" fontId="23" fillId="5" borderId="28" xfId="57" applyFont="1" applyFill="1" applyBorder="1" applyAlignment="1">
      <alignment horizontal="right"/>
      <protection/>
    </xf>
    <xf numFmtId="4" fontId="23" fillId="5" borderId="28" xfId="57" applyNumberFormat="1" applyFont="1" applyFill="1" applyBorder="1" applyAlignment="1">
      <alignment horizontal="right"/>
      <protection/>
    </xf>
    <xf numFmtId="4" fontId="23" fillId="5" borderId="29" xfId="57" applyNumberFormat="1" applyFont="1" applyFill="1" applyBorder="1" applyAlignment="1">
      <alignment horizontal="right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CARNE2" xfId="57"/>
    <cellStyle name="Normal_CARNE5" xfId="58"/>
    <cellStyle name="Notas" xfId="59"/>
    <cellStyle name="pepe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8"/>
  <sheetViews>
    <sheetView tabSelected="1" view="pageBreakPreview" zoomScale="75" zoomScaleNormal="75" zoomScaleSheetLayoutView="75" workbookViewId="0" topLeftCell="A1">
      <selection activeCell="I90" sqref="I90"/>
    </sheetView>
  </sheetViews>
  <sheetFormatPr defaultColWidth="11.421875" defaultRowHeight="12.75"/>
  <cols>
    <col min="1" max="1" width="28.57421875" style="0" customWidth="1"/>
    <col min="2" max="8" width="15.7109375" style="0" customWidth="1"/>
    <col min="9" max="9" width="16.140625" style="0" customWidth="1"/>
    <col min="10" max="16384" width="9.140625" style="0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 ht="13.5" thickBot="1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4" t="s">
        <v>2</v>
      </c>
      <c r="B5" s="5" t="s">
        <v>3</v>
      </c>
      <c r="C5" s="6"/>
      <c r="D5" s="4"/>
      <c r="E5" s="7" t="s">
        <v>4</v>
      </c>
      <c r="F5" s="8"/>
      <c r="G5" s="8"/>
      <c r="H5" s="8"/>
      <c r="I5" s="8"/>
    </row>
    <row r="6" spans="1:10" ht="12.75">
      <c r="A6" s="9"/>
      <c r="B6" s="10"/>
      <c r="C6" s="11"/>
      <c r="D6" s="12"/>
      <c r="E6" s="13" t="s">
        <v>5</v>
      </c>
      <c r="F6" s="14"/>
      <c r="G6" s="14"/>
      <c r="H6" s="14"/>
      <c r="I6" s="14"/>
      <c r="J6" s="15"/>
    </row>
    <row r="7" spans="1:9" ht="12.75">
      <c r="A7" s="9"/>
      <c r="B7" s="13" t="s">
        <v>6</v>
      </c>
      <c r="C7" s="16"/>
      <c r="D7" s="17" t="s">
        <v>7</v>
      </c>
      <c r="E7" s="18" t="s">
        <v>8</v>
      </c>
      <c r="F7" s="13" t="s">
        <v>9</v>
      </c>
      <c r="G7" s="14"/>
      <c r="H7" s="16"/>
      <c r="I7" s="17" t="s">
        <v>7</v>
      </c>
    </row>
    <row r="8" spans="1:9" ht="13.5" thickBot="1">
      <c r="A8" s="19"/>
      <c r="B8" s="20" t="s">
        <v>10</v>
      </c>
      <c r="C8" s="20" t="s">
        <v>11</v>
      </c>
      <c r="D8" s="21" t="s">
        <v>12</v>
      </c>
      <c r="E8" s="22"/>
      <c r="F8" s="20" t="s">
        <v>13</v>
      </c>
      <c r="G8" s="20" t="s">
        <v>14</v>
      </c>
      <c r="H8" s="20" t="s">
        <v>7</v>
      </c>
      <c r="I8" s="23" t="s">
        <v>15</v>
      </c>
    </row>
    <row r="9" spans="1:9" ht="12.75">
      <c r="A9" s="24" t="s">
        <v>16</v>
      </c>
      <c r="B9" s="25">
        <v>37</v>
      </c>
      <c r="C9" s="25">
        <v>9</v>
      </c>
      <c r="D9" s="25">
        <v>46</v>
      </c>
      <c r="E9" s="26">
        <v>2.84</v>
      </c>
      <c r="F9" s="26">
        <v>18.78</v>
      </c>
      <c r="G9" s="26">
        <v>13.43</v>
      </c>
      <c r="H9" s="26">
        <v>32.21</v>
      </c>
      <c r="I9" s="27">
        <v>35.05</v>
      </c>
    </row>
    <row r="10" spans="1:9" ht="12.75">
      <c r="A10" s="28" t="s">
        <v>17</v>
      </c>
      <c r="B10" s="29">
        <v>34</v>
      </c>
      <c r="C10" s="29">
        <v>9</v>
      </c>
      <c r="D10" s="30">
        <v>43</v>
      </c>
      <c r="E10" s="31">
        <v>10.74</v>
      </c>
      <c r="F10" s="32">
        <v>44.57</v>
      </c>
      <c r="G10" s="32">
        <v>22.08</v>
      </c>
      <c r="H10" s="32">
        <v>66.65</v>
      </c>
      <c r="I10" s="27">
        <v>77.39</v>
      </c>
    </row>
    <row r="11" spans="1:9" ht="12.75">
      <c r="A11" s="28" t="s">
        <v>18</v>
      </c>
      <c r="B11" s="29">
        <v>26</v>
      </c>
      <c r="C11" s="29">
        <v>25</v>
      </c>
      <c r="D11" s="30">
        <v>51</v>
      </c>
      <c r="E11" s="31">
        <v>127.62</v>
      </c>
      <c r="F11" s="32">
        <v>150.21</v>
      </c>
      <c r="G11" s="32">
        <v>34.87</v>
      </c>
      <c r="H11" s="32">
        <v>185.08</v>
      </c>
      <c r="I11" s="27">
        <v>312.7</v>
      </c>
    </row>
    <row r="12" spans="1:9" ht="12.75">
      <c r="A12" s="33" t="s">
        <v>19</v>
      </c>
      <c r="B12" s="34">
        <v>97</v>
      </c>
      <c r="C12" s="34">
        <v>43</v>
      </c>
      <c r="D12" s="35">
        <v>140</v>
      </c>
      <c r="E12" s="36">
        <v>141.2</v>
      </c>
      <c r="F12" s="36">
        <v>213.56</v>
      </c>
      <c r="G12" s="36">
        <v>70.38</v>
      </c>
      <c r="H12" s="36">
        <v>283.94</v>
      </c>
      <c r="I12" s="37">
        <v>425.14</v>
      </c>
    </row>
    <row r="13" spans="1:9" s="42" customFormat="1" ht="12.75">
      <c r="A13" s="38"/>
      <c r="B13" s="39"/>
      <c r="C13" s="39"/>
      <c r="D13" s="39"/>
      <c r="E13" s="40"/>
      <c r="F13" s="40"/>
      <c r="G13" s="40"/>
      <c r="H13" s="40"/>
      <c r="I13" s="41"/>
    </row>
    <row r="14" spans="1:9" ht="12.75">
      <c r="A14" s="28" t="s">
        <v>20</v>
      </c>
      <c r="B14" s="29">
        <v>185</v>
      </c>
      <c r="C14" s="29">
        <v>13</v>
      </c>
      <c r="D14" s="29">
        <v>198</v>
      </c>
      <c r="E14" s="32">
        <v>10.32</v>
      </c>
      <c r="F14" s="32">
        <v>20.84</v>
      </c>
      <c r="G14" s="32">
        <v>7.11</v>
      </c>
      <c r="H14" s="32">
        <v>27.95</v>
      </c>
      <c r="I14" s="43">
        <v>38.27</v>
      </c>
    </row>
    <row r="15" spans="1:9" s="42" customFormat="1" ht="12.75">
      <c r="A15" s="28" t="s">
        <v>21</v>
      </c>
      <c r="B15" s="29">
        <v>107</v>
      </c>
      <c r="C15" s="29">
        <v>15</v>
      </c>
      <c r="D15" s="44">
        <v>122</v>
      </c>
      <c r="E15" s="32">
        <v>42.26</v>
      </c>
      <c r="F15" s="32">
        <v>145.98</v>
      </c>
      <c r="G15" s="32">
        <v>9.71</v>
      </c>
      <c r="H15" s="45">
        <v>155.69</v>
      </c>
      <c r="I15" s="27">
        <v>197.95</v>
      </c>
    </row>
    <row r="16" spans="1:9" ht="12.75">
      <c r="A16" s="28" t="s">
        <v>22</v>
      </c>
      <c r="B16" s="29">
        <v>93</v>
      </c>
      <c r="C16" s="29">
        <v>22</v>
      </c>
      <c r="D16" s="29">
        <v>115</v>
      </c>
      <c r="E16" s="32">
        <v>38.34</v>
      </c>
      <c r="F16" s="32">
        <v>308.2</v>
      </c>
      <c r="G16" s="32">
        <v>42.38</v>
      </c>
      <c r="H16" s="32">
        <v>350.58</v>
      </c>
      <c r="I16" s="43">
        <v>388.92</v>
      </c>
    </row>
    <row r="17" spans="1:9" s="46" customFormat="1" ht="12.75">
      <c r="A17" s="28" t="s">
        <v>23</v>
      </c>
      <c r="B17" s="29">
        <v>129</v>
      </c>
      <c r="C17" s="29">
        <v>22</v>
      </c>
      <c r="D17" s="44">
        <v>151</v>
      </c>
      <c r="E17" s="32">
        <v>123.59</v>
      </c>
      <c r="F17" s="32">
        <v>332.43</v>
      </c>
      <c r="G17" s="32">
        <v>16.41</v>
      </c>
      <c r="H17" s="45">
        <v>348.84</v>
      </c>
      <c r="I17" s="27">
        <v>472.43</v>
      </c>
    </row>
    <row r="18" spans="1:9" ht="12.75">
      <c r="A18" s="33" t="s">
        <v>24</v>
      </c>
      <c r="B18" s="34">
        <v>514</v>
      </c>
      <c r="C18" s="34">
        <v>72</v>
      </c>
      <c r="D18" s="35">
        <v>586</v>
      </c>
      <c r="E18" s="36">
        <v>214.51</v>
      </c>
      <c r="F18" s="36">
        <v>807.45</v>
      </c>
      <c r="G18" s="36">
        <v>75.61</v>
      </c>
      <c r="H18" s="36">
        <v>883.06</v>
      </c>
      <c r="I18" s="37">
        <v>1097.57</v>
      </c>
    </row>
    <row r="19" spans="1:9" ht="12.75">
      <c r="A19" s="28"/>
      <c r="B19" s="29"/>
      <c r="C19" s="29"/>
      <c r="D19" s="44"/>
      <c r="E19" s="32"/>
      <c r="F19" s="32"/>
      <c r="G19" s="32"/>
      <c r="H19" s="32"/>
      <c r="I19" s="27"/>
    </row>
    <row r="20" spans="1:9" ht="12.75">
      <c r="A20" s="28" t="s">
        <v>25</v>
      </c>
      <c r="B20" s="29">
        <v>896</v>
      </c>
      <c r="C20" s="29">
        <v>281</v>
      </c>
      <c r="D20" s="44">
        <v>1177</v>
      </c>
      <c r="E20" s="32">
        <v>1341.49</v>
      </c>
      <c r="F20" s="32">
        <v>989.33</v>
      </c>
      <c r="G20" s="32">
        <v>13.72</v>
      </c>
      <c r="H20" s="32">
        <v>1003.05</v>
      </c>
      <c r="I20" s="27">
        <v>2344.54</v>
      </c>
    </row>
    <row r="21" spans="1:9" ht="12.75">
      <c r="A21" s="28" t="s">
        <v>26</v>
      </c>
      <c r="B21" s="29">
        <v>705</v>
      </c>
      <c r="C21" s="29">
        <v>335</v>
      </c>
      <c r="D21" s="44">
        <v>1040</v>
      </c>
      <c r="E21" s="32">
        <v>1158.7</v>
      </c>
      <c r="F21" s="32">
        <v>2172.54</v>
      </c>
      <c r="G21" s="32">
        <v>36.43</v>
      </c>
      <c r="H21" s="32">
        <v>2208.97</v>
      </c>
      <c r="I21" s="27">
        <v>3367.67</v>
      </c>
    </row>
    <row r="22" spans="1:9" s="46" customFormat="1" ht="12.75">
      <c r="A22" s="28" t="s">
        <v>27</v>
      </c>
      <c r="B22" s="29">
        <v>1589</v>
      </c>
      <c r="C22" s="29">
        <v>1020</v>
      </c>
      <c r="D22" s="29">
        <v>2609</v>
      </c>
      <c r="E22" s="45">
        <v>5176.29</v>
      </c>
      <c r="F22" s="45">
        <v>28007.03</v>
      </c>
      <c r="G22" s="45">
        <v>131.57</v>
      </c>
      <c r="H22" s="45">
        <v>28138.6</v>
      </c>
      <c r="I22" s="27">
        <v>33314.89</v>
      </c>
    </row>
    <row r="23" spans="1:9" ht="12.75">
      <c r="A23" s="28" t="s">
        <v>28</v>
      </c>
      <c r="B23" s="29">
        <v>1189</v>
      </c>
      <c r="C23" s="29">
        <v>327</v>
      </c>
      <c r="D23" s="29">
        <v>1516</v>
      </c>
      <c r="E23" s="32">
        <v>1593.9</v>
      </c>
      <c r="F23" s="32">
        <v>1767.07</v>
      </c>
      <c r="G23" s="32">
        <v>2.12</v>
      </c>
      <c r="H23" s="32">
        <v>1769.19</v>
      </c>
      <c r="I23" s="43">
        <v>3363.09</v>
      </c>
    </row>
    <row r="24" spans="1:9" s="42" customFormat="1" ht="12.75">
      <c r="A24" s="33" t="s">
        <v>29</v>
      </c>
      <c r="B24" s="34">
        <v>4379</v>
      </c>
      <c r="C24" s="34">
        <v>1963</v>
      </c>
      <c r="D24" s="35">
        <v>6342</v>
      </c>
      <c r="E24" s="36">
        <v>9270.38</v>
      </c>
      <c r="F24" s="36">
        <v>32935.97</v>
      </c>
      <c r="G24" s="36">
        <v>183.84</v>
      </c>
      <c r="H24" s="36">
        <v>33119.81</v>
      </c>
      <c r="I24" s="37">
        <v>42390.19</v>
      </c>
    </row>
    <row r="25" spans="1:9" ht="12.75">
      <c r="A25" s="28"/>
      <c r="B25" s="29"/>
      <c r="C25" s="29"/>
      <c r="D25" s="29"/>
      <c r="E25" s="32"/>
      <c r="F25" s="32"/>
      <c r="G25" s="32"/>
      <c r="H25" s="32"/>
      <c r="I25" s="43"/>
    </row>
    <row r="26" spans="1:9" s="46" customFormat="1" ht="12.75">
      <c r="A26" s="28" t="s">
        <v>30</v>
      </c>
      <c r="B26" s="29">
        <v>75</v>
      </c>
      <c r="C26" s="29">
        <v>29</v>
      </c>
      <c r="D26" s="44">
        <v>104</v>
      </c>
      <c r="E26" s="32">
        <v>20.26</v>
      </c>
      <c r="F26" s="32">
        <v>433.04</v>
      </c>
      <c r="G26" s="32">
        <v>14.97</v>
      </c>
      <c r="H26" s="45">
        <v>448.01</v>
      </c>
      <c r="I26" s="27">
        <v>468.27</v>
      </c>
    </row>
    <row r="27" spans="1:9" ht="12.75">
      <c r="A27" s="28" t="s">
        <v>31</v>
      </c>
      <c r="B27" s="29">
        <v>67</v>
      </c>
      <c r="C27" s="29">
        <v>16</v>
      </c>
      <c r="D27" s="29">
        <v>83</v>
      </c>
      <c r="E27" s="32">
        <v>13.96</v>
      </c>
      <c r="F27" s="32">
        <v>428.9</v>
      </c>
      <c r="G27" s="32">
        <v>28.99</v>
      </c>
      <c r="H27" s="32">
        <v>457.89</v>
      </c>
      <c r="I27" s="43">
        <v>471.85</v>
      </c>
    </row>
    <row r="28" spans="1:9" ht="12.75">
      <c r="A28" s="28" t="s">
        <v>32</v>
      </c>
      <c r="B28" s="29">
        <v>40</v>
      </c>
      <c r="C28" s="29">
        <v>17</v>
      </c>
      <c r="D28" s="44">
        <v>57</v>
      </c>
      <c r="E28" s="32">
        <v>77.13</v>
      </c>
      <c r="F28" s="32">
        <v>95.06</v>
      </c>
      <c r="G28" s="32">
        <v>173.8</v>
      </c>
      <c r="H28" s="32">
        <v>268.86</v>
      </c>
      <c r="I28" s="27">
        <v>345.99</v>
      </c>
    </row>
    <row r="29" spans="1:9" ht="12.75">
      <c r="A29" s="28" t="s">
        <v>33</v>
      </c>
      <c r="B29" s="29">
        <v>60</v>
      </c>
      <c r="C29" s="29">
        <v>20</v>
      </c>
      <c r="D29" s="44">
        <v>80</v>
      </c>
      <c r="E29" s="32">
        <v>21.93</v>
      </c>
      <c r="F29" s="32">
        <v>252.57</v>
      </c>
      <c r="G29" s="32">
        <v>26.84</v>
      </c>
      <c r="H29" s="32">
        <v>279.41</v>
      </c>
      <c r="I29" s="27">
        <v>301.34</v>
      </c>
    </row>
    <row r="30" spans="1:9" ht="12.75">
      <c r="A30" s="28" t="s">
        <v>34</v>
      </c>
      <c r="B30" s="29">
        <v>94</v>
      </c>
      <c r="C30" s="29">
        <v>29</v>
      </c>
      <c r="D30" s="44">
        <v>123</v>
      </c>
      <c r="E30" s="32">
        <v>22.97</v>
      </c>
      <c r="F30" s="32">
        <v>82.49</v>
      </c>
      <c r="G30" s="32">
        <v>63.81</v>
      </c>
      <c r="H30" s="32">
        <v>146.3</v>
      </c>
      <c r="I30" s="27">
        <v>169.27</v>
      </c>
    </row>
    <row r="31" spans="1:9" s="46" customFormat="1" ht="12.75">
      <c r="A31" s="28" t="s">
        <v>35</v>
      </c>
      <c r="B31" s="29">
        <v>89</v>
      </c>
      <c r="C31" s="29">
        <v>33</v>
      </c>
      <c r="D31" s="29">
        <v>122</v>
      </c>
      <c r="E31" s="45">
        <v>11.26</v>
      </c>
      <c r="F31" s="45">
        <v>70.92</v>
      </c>
      <c r="G31" s="45">
        <v>111.68</v>
      </c>
      <c r="H31" s="45">
        <v>182.6</v>
      </c>
      <c r="I31" s="27">
        <v>193.86</v>
      </c>
    </row>
    <row r="32" spans="1:9" ht="12.75">
      <c r="A32" s="28" t="s">
        <v>36</v>
      </c>
      <c r="B32" s="29">
        <v>45</v>
      </c>
      <c r="C32" s="29">
        <v>27</v>
      </c>
      <c r="D32" s="29">
        <v>72</v>
      </c>
      <c r="E32" s="32">
        <v>134.44</v>
      </c>
      <c r="F32" s="32">
        <v>431.64</v>
      </c>
      <c r="G32" s="32">
        <v>298.93</v>
      </c>
      <c r="H32" s="32">
        <v>730.57</v>
      </c>
      <c r="I32" s="43">
        <v>865.01</v>
      </c>
    </row>
    <row r="33" spans="1:9" ht="12.75">
      <c r="A33" s="28" t="s">
        <v>37</v>
      </c>
      <c r="B33" s="29">
        <v>78</v>
      </c>
      <c r="C33" s="29">
        <v>32</v>
      </c>
      <c r="D33" s="44">
        <v>110</v>
      </c>
      <c r="E33" s="32">
        <v>23.3</v>
      </c>
      <c r="F33" s="32">
        <v>29.44</v>
      </c>
      <c r="G33" s="32">
        <v>184.82</v>
      </c>
      <c r="H33" s="32">
        <v>214.26</v>
      </c>
      <c r="I33" s="27">
        <v>237.56</v>
      </c>
    </row>
    <row r="34" spans="1:9" ht="12.75">
      <c r="A34" s="33" t="s">
        <v>38</v>
      </c>
      <c r="B34" s="34">
        <v>548</v>
      </c>
      <c r="C34" s="34">
        <v>203</v>
      </c>
      <c r="D34" s="35">
        <v>751</v>
      </c>
      <c r="E34" s="36">
        <v>325.25</v>
      </c>
      <c r="F34" s="36">
        <v>1824.06</v>
      </c>
      <c r="G34" s="36">
        <v>903.84</v>
      </c>
      <c r="H34" s="36">
        <v>2727.9</v>
      </c>
      <c r="I34" s="37">
        <v>3053.15</v>
      </c>
    </row>
    <row r="35" spans="1:9" ht="12.75">
      <c r="A35" s="28"/>
      <c r="B35" s="29"/>
      <c r="C35" s="29"/>
      <c r="D35" s="44"/>
      <c r="E35" s="32"/>
      <c r="F35" s="32"/>
      <c r="G35" s="32"/>
      <c r="H35" s="32"/>
      <c r="I35" s="27"/>
    </row>
    <row r="36" spans="1:9" ht="12.75">
      <c r="A36" s="33" t="s">
        <v>39</v>
      </c>
      <c r="B36" s="34">
        <v>1109</v>
      </c>
      <c r="C36" s="34">
        <v>684</v>
      </c>
      <c r="D36" s="35">
        <v>1793</v>
      </c>
      <c r="E36" s="36">
        <v>1582.16</v>
      </c>
      <c r="F36" s="36">
        <v>12276.86</v>
      </c>
      <c r="G36" s="36">
        <v>132.69</v>
      </c>
      <c r="H36" s="36">
        <v>12409.55</v>
      </c>
      <c r="I36" s="37">
        <v>13991.71</v>
      </c>
    </row>
    <row r="37" spans="1:9" s="42" customFormat="1" ht="12.75">
      <c r="A37" s="38"/>
      <c r="B37" s="39"/>
      <c r="C37" s="39"/>
      <c r="D37" s="39"/>
      <c r="E37" s="40"/>
      <c r="F37" s="40"/>
      <c r="G37" s="40"/>
      <c r="H37" s="40"/>
      <c r="I37" s="41"/>
    </row>
    <row r="38" spans="1:9" ht="12.75">
      <c r="A38" s="33" t="s">
        <v>40</v>
      </c>
      <c r="B38" s="34">
        <v>173</v>
      </c>
      <c r="C38" s="34">
        <v>602</v>
      </c>
      <c r="D38" s="35">
        <v>775</v>
      </c>
      <c r="E38" s="36">
        <v>557.03</v>
      </c>
      <c r="F38" s="36">
        <v>5986.29</v>
      </c>
      <c r="G38" s="36">
        <v>3127.35</v>
      </c>
      <c r="H38" s="36">
        <v>9113.64</v>
      </c>
      <c r="I38" s="37">
        <v>9670.67</v>
      </c>
    </row>
    <row r="39" spans="1:9" s="42" customFormat="1" ht="12.75">
      <c r="A39" s="38"/>
      <c r="B39" s="39"/>
      <c r="C39" s="39"/>
      <c r="D39" s="47"/>
      <c r="E39" s="48"/>
      <c r="F39" s="48"/>
      <c r="G39" s="48"/>
      <c r="H39" s="40"/>
      <c r="I39" s="41"/>
    </row>
    <row r="40" spans="1:9" ht="12.75">
      <c r="A40" s="33" t="s">
        <v>41</v>
      </c>
      <c r="B40" s="34">
        <v>58</v>
      </c>
      <c r="C40" s="34">
        <v>24</v>
      </c>
      <c r="D40" s="35">
        <v>82</v>
      </c>
      <c r="E40" s="36">
        <v>10.18</v>
      </c>
      <c r="F40" s="36">
        <v>20.73</v>
      </c>
      <c r="G40" s="36">
        <v>31.73</v>
      </c>
      <c r="H40" s="36">
        <v>52.46</v>
      </c>
      <c r="I40" s="37">
        <v>62.64</v>
      </c>
    </row>
    <row r="41" spans="1:9" ht="12.75">
      <c r="A41" s="28"/>
      <c r="B41" s="29"/>
      <c r="C41" s="29"/>
      <c r="D41" s="44"/>
      <c r="E41" s="32"/>
      <c r="F41" s="32"/>
      <c r="G41" s="32"/>
      <c r="H41" s="32"/>
      <c r="I41" s="27"/>
    </row>
    <row r="42" spans="1:9" ht="12.75">
      <c r="A42" s="33" t="s">
        <v>42</v>
      </c>
      <c r="B42" s="34">
        <v>114</v>
      </c>
      <c r="C42" s="34">
        <v>16</v>
      </c>
      <c r="D42" s="35">
        <v>130</v>
      </c>
      <c r="E42" s="36">
        <v>357.85</v>
      </c>
      <c r="F42" s="36">
        <v>81.76</v>
      </c>
      <c r="G42" s="36">
        <v>36.82</v>
      </c>
      <c r="H42" s="36">
        <v>118.58</v>
      </c>
      <c r="I42" s="37">
        <v>476.43</v>
      </c>
    </row>
    <row r="43" spans="1:9" ht="12.75">
      <c r="A43" s="28"/>
      <c r="B43" s="29"/>
      <c r="C43" s="29"/>
      <c r="D43" s="44"/>
      <c r="E43" s="32"/>
      <c r="F43" s="32"/>
      <c r="G43" s="32"/>
      <c r="H43" s="32"/>
      <c r="I43" s="27"/>
    </row>
    <row r="44" spans="1:9" ht="12.75">
      <c r="A44" s="28" t="s">
        <v>43</v>
      </c>
      <c r="B44" s="29">
        <v>98</v>
      </c>
      <c r="C44" s="29">
        <v>25</v>
      </c>
      <c r="D44" s="44">
        <v>123</v>
      </c>
      <c r="E44" s="32">
        <v>56.42</v>
      </c>
      <c r="F44" s="32">
        <v>250.94</v>
      </c>
      <c r="G44" s="32">
        <v>31.37</v>
      </c>
      <c r="H44" s="32">
        <v>282.31</v>
      </c>
      <c r="I44" s="27">
        <v>338.73</v>
      </c>
    </row>
    <row r="45" spans="1:9" ht="12.75">
      <c r="A45" s="28" t="s">
        <v>44</v>
      </c>
      <c r="B45" s="29">
        <v>68</v>
      </c>
      <c r="C45" s="29">
        <v>23</v>
      </c>
      <c r="D45" s="44">
        <v>91</v>
      </c>
      <c r="E45" s="32">
        <v>44.2</v>
      </c>
      <c r="F45" s="32">
        <v>198.22</v>
      </c>
      <c r="G45" s="32">
        <v>27.58</v>
      </c>
      <c r="H45" s="32">
        <v>225.8</v>
      </c>
      <c r="I45" s="27">
        <v>270</v>
      </c>
    </row>
    <row r="46" spans="1:9" ht="12.75">
      <c r="A46" s="28" t="s">
        <v>45</v>
      </c>
      <c r="B46" s="29">
        <v>167</v>
      </c>
      <c r="C46" s="29">
        <v>38</v>
      </c>
      <c r="D46" s="44">
        <v>205</v>
      </c>
      <c r="E46" s="32">
        <v>543.48</v>
      </c>
      <c r="F46" s="32">
        <v>1226.98</v>
      </c>
      <c r="G46" s="32">
        <v>57.19</v>
      </c>
      <c r="H46" s="32">
        <v>1284.17</v>
      </c>
      <c r="I46" s="27">
        <v>1827.65</v>
      </c>
    </row>
    <row r="47" spans="1:9" ht="12.75">
      <c r="A47" s="33" t="s">
        <v>46</v>
      </c>
      <c r="B47" s="34">
        <v>333</v>
      </c>
      <c r="C47" s="34">
        <v>86</v>
      </c>
      <c r="D47" s="35">
        <v>419</v>
      </c>
      <c r="E47" s="36">
        <v>644.1</v>
      </c>
      <c r="F47" s="36">
        <v>1676.14</v>
      </c>
      <c r="G47" s="36">
        <v>116.14</v>
      </c>
      <c r="H47" s="36">
        <v>1792.28</v>
      </c>
      <c r="I47" s="37">
        <v>2436.38</v>
      </c>
    </row>
    <row r="48" spans="1:9" ht="12.75">
      <c r="A48" s="28"/>
      <c r="B48" s="29"/>
      <c r="C48" s="29"/>
      <c r="D48" s="44"/>
      <c r="E48" s="32"/>
      <c r="F48" s="32"/>
      <c r="G48" s="32"/>
      <c r="H48" s="32"/>
      <c r="I48" s="27"/>
    </row>
    <row r="49" spans="1:9" ht="12.75">
      <c r="A49" s="28" t="s">
        <v>47</v>
      </c>
      <c r="B49" s="29">
        <v>92</v>
      </c>
      <c r="C49" s="29">
        <v>32</v>
      </c>
      <c r="D49" s="44">
        <v>124</v>
      </c>
      <c r="E49" s="32">
        <v>58.66</v>
      </c>
      <c r="F49" s="32">
        <v>61.41</v>
      </c>
      <c r="G49" s="32">
        <v>36.79</v>
      </c>
      <c r="H49" s="32">
        <v>98.2</v>
      </c>
      <c r="I49" s="27">
        <v>156.86</v>
      </c>
    </row>
    <row r="50" spans="1:9" s="46" customFormat="1" ht="12.75">
      <c r="A50" s="28" t="s">
        <v>48</v>
      </c>
      <c r="B50" s="29">
        <v>80</v>
      </c>
      <c r="C50" s="29">
        <v>19</v>
      </c>
      <c r="D50" s="29">
        <v>99</v>
      </c>
      <c r="E50" s="45">
        <v>74.67</v>
      </c>
      <c r="F50" s="45">
        <v>202.16</v>
      </c>
      <c r="G50" s="45">
        <v>18.98</v>
      </c>
      <c r="H50" s="45">
        <v>221.14</v>
      </c>
      <c r="I50" s="27">
        <v>295.81</v>
      </c>
    </row>
    <row r="51" spans="1:9" ht="12.75">
      <c r="A51" s="28" t="s">
        <v>49</v>
      </c>
      <c r="B51" s="29">
        <v>174</v>
      </c>
      <c r="C51" s="29">
        <v>45</v>
      </c>
      <c r="D51" s="29">
        <v>219</v>
      </c>
      <c r="E51" s="32">
        <v>67.75</v>
      </c>
      <c r="F51" s="32">
        <v>84.08</v>
      </c>
      <c r="G51" s="32">
        <v>296.42</v>
      </c>
      <c r="H51" s="32">
        <v>380.5</v>
      </c>
      <c r="I51" s="43">
        <v>448.25</v>
      </c>
    </row>
    <row r="52" spans="1:9" s="42" customFormat="1" ht="12.75">
      <c r="A52" s="33" t="s">
        <v>50</v>
      </c>
      <c r="B52" s="34">
        <v>346</v>
      </c>
      <c r="C52" s="34">
        <v>96</v>
      </c>
      <c r="D52" s="35">
        <v>442</v>
      </c>
      <c r="E52" s="36">
        <v>201.08</v>
      </c>
      <c r="F52" s="36">
        <v>347.65</v>
      </c>
      <c r="G52" s="36">
        <v>352.19</v>
      </c>
      <c r="H52" s="36">
        <v>699.84</v>
      </c>
      <c r="I52" s="37">
        <v>900.92</v>
      </c>
    </row>
    <row r="53" spans="1:9" ht="12.75">
      <c r="A53" s="28"/>
      <c r="B53" s="29"/>
      <c r="C53" s="29"/>
      <c r="D53" s="29"/>
      <c r="E53" s="32"/>
      <c r="F53" s="32"/>
      <c r="G53" s="32"/>
      <c r="H53" s="32"/>
      <c r="I53" s="43"/>
    </row>
    <row r="54" spans="1:9" ht="12.75">
      <c r="A54" s="28" t="s">
        <v>51</v>
      </c>
      <c r="B54" s="29">
        <v>65</v>
      </c>
      <c r="C54" s="29">
        <v>24</v>
      </c>
      <c r="D54" s="44">
        <v>89</v>
      </c>
      <c r="E54" s="32">
        <v>29.23</v>
      </c>
      <c r="F54" s="32">
        <v>39.15</v>
      </c>
      <c r="G54" s="32">
        <v>98.02</v>
      </c>
      <c r="H54" s="32">
        <v>137.17</v>
      </c>
      <c r="I54" s="27">
        <v>166.4</v>
      </c>
    </row>
    <row r="55" spans="1:9" ht="12.75">
      <c r="A55" s="28" t="s">
        <v>52</v>
      </c>
      <c r="B55" s="29">
        <v>69</v>
      </c>
      <c r="C55" s="29">
        <v>30</v>
      </c>
      <c r="D55" s="44">
        <v>99</v>
      </c>
      <c r="E55" s="32">
        <v>22.66</v>
      </c>
      <c r="F55" s="32">
        <v>87.49</v>
      </c>
      <c r="G55" s="32">
        <v>120.19</v>
      </c>
      <c r="H55" s="32">
        <v>207.68</v>
      </c>
      <c r="I55" s="27">
        <v>230.34</v>
      </c>
    </row>
    <row r="56" spans="1:9" ht="12.75">
      <c r="A56" s="28" t="s">
        <v>53</v>
      </c>
      <c r="B56" s="29">
        <v>122</v>
      </c>
      <c r="C56" s="29">
        <v>26</v>
      </c>
      <c r="D56" s="44">
        <v>148</v>
      </c>
      <c r="E56" s="32">
        <v>293.51</v>
      </c>
      <c r="F56" s="32">
        <v>34.11</v>
      </c>
      <c r="G56" s="32">
        <v>97.63</v>
      </c>
      <c r="H56" s="32">
        <v>131.74</v>
      </c>
      <c r="I56" s="27">
        <v>425.25</v>
      </c>
    </row>
    <row r="57" spans="1:9" ht="12.75">
      <c r="A57" s="28" t="s">
        <v>54</v>
      </c>
      <c r="B57" s="29">
        <v>121</v>
      </c>
      <c r="C57" s="29">
        <v>25</v>
      </c>
      <c r="D57" s="44">
        <v>146</v>
      </c>
      <c r="E57" s="32">
        <v>15.91</v>
      </c>
      <c r="F57" s="32">
        <v>48.94</v>
      </c>
      <c r="G57" s="32">
        <v>40.02</v>
      </c>
      <c r="H57" s="32">
        <v>88.96</v>
      </c>
      <c r="I57" s="27">
        <v>104.87</v>
      </c>
    </row>
    <row r="58" spans="1:9" ht="12.75">
      <c r="A58" s="28" t="s">
        <v>55</v>
      </c>
      <c r="B58" s="29">
        <v>151</v>
      </c>
      <c r="C58" s="29">
        <v>112</v>
      </c>
      <c r="D58" s="44">
        <v>263</v>
      </c>
      <c r="E58" s="32">
        <v>346.81</v>
      </c>
      <c r="F58" s="32">
        <v>149.49</v>
      </c>
      <c r="G58" s="32">
        <v>758</v>
      </c>
      <c r="H58" s="32">
        <v>907.49</v>
      </c>
      <c r="I58" s="27">
        <v>1254.3</v>
      </c>
    </row>
    <row r="59" spans="1:9" s="42" customFormat="1" ht="12.75">
      <c r="A59" s="33" t="s">
        <v>56</v>
      </c>
      <c r="B59" s="34">
        <v>528</v>
      </c>
      <c r="C59" s="34">
        <v>217</v>
      </c>
      <c r="D59" s="35">
        <v>745</v>
      </c>
      <c r="E59" s="36">
        <v>708.12</v>
      </c>
      <c r="F59" s="36">
        <v>359.18</v>
      </c>
      <c r="G59" s="36">
        <v>1113.86</v>
      </c>
      <c r="H59" s="36">
        <v>1473.04</v>
      </c>
      <c r="I59" s="37">
        <v>2181.16</v>
      </c>
    </row>
    <row r="60" spans="1:9" ht="12.75">
      <c r="A60" s="28"/>
      <c r="B60" s="29"/>
      <c r="C60" s="29"/>
      <c r="D60" s="29"/>
      <c r="E60" s="32"/>
      <c r="F60" s="32"/>
      <c r="G60" s="32"/>
      <c r="H60" s="32"/>
      <c r="I60" s="43"/>
    </row>
    <row r="61" spans="1:9" ht="12.75">
      <c r="A61" s="28" t="s">
        <v>57</v>
      </c>
      <c r="B61" s="29">
        <v>40</v>
      </c>
      <c r="C61" s="29">
        <v>5</v>
      </c>
      <c r="D61" s="44">
        <v>45</v>
      </c>
      <c r="E61" s="32">
        <v>0.01</v>
      </c>
      <c r="F61" s="32">
        <v>15.17</v>
      </c>
      <c r="G61" s="32">
        <v>0.03</v>
      </c>
      <c r="H61" s="32">
        <v>15.2</v>
      </c>
      <c r="I61" s="27">
        <v>15.21</v>
      </c>
    </row>
    <row r="62" spans="1:9" ht="12.75">
      <c r="A62" s="28" t="s">
        <v>58</v>
      </c>
      <c r="B62" s="29">
        <v>46</v>
      </c>
      <c r="C62" s="29">
        <v>8</v>
      </c>
      <c r="D62" s="44">
        <v>54</v>
      </c>
      <c r="E62" s="32">
        <v>7.85</v>
      </c>
      <c r="F62" s="32">
        <v>13.73</v>
      </c>
      <c r="G62" s="32">
        <v>22.38</v>
      </c>
      <c r="H62" s="32">
        <v>36.11</v>
      </c>
      <c r="I62" s="27">
        <v>43.96</v>
      </c>
    </row>
    <row r="63" spans="1:9" ht="12.75">
      <c r="A63" s="33" t="s">
        <v>59</v>
      </c>
      <c r="B63" s="34">
        <v>86</v>
      </c>
      <c r="C63" s="34">
        <v>13</v>
      </c>
      <c r="D63" s="35">
        <v>99</v>
      </c>
      <c r="E63" s="36">
        <v>7.86</v>
      </c>
      <c r="F63" s="36">
        <v>28.9</v>
      </c>
      <c r="G63" s="36">
        <v>22.41</v>
      </c>
      <c r="H63" s="36">
        <v>51.31</v>
      </c>
      <c r="I63" s="37">
        <v>59.17</v>
      </c>
    </row>
    <row r="64" spans="1:9" s="42" customFormat="1" ht="12.75">
      <c r="A64" s="38"/>
      <c r="B64" s="39"/>
      <c r="C64" s="39"/>
      <c r="D64" s="39"/>
      <c r="E64" s="40"/>
      <c r="F64" s="40"/>
      <c r="G64" s="40"/>
      <c r="H64" s="40"/>
      <c r="I64" s="41"/>
    </row>
    <row r="65" spans="1:9" ht="12.75">
      <c r="A65" s="33" t="s">
        <v>60</v>
      </c>
      <c r="B65" s="34">
        <v>444</v>
      </c>
      <c r="C65" s="34">
        <v>115</v>
      </c>
      <c r="D65" s="35">
        <v>559</v>
      </c>
      <c r="E65" s="36">
        <v>147.59</v>
      </c>
      <c r="F65" s="36">
        <v>397.36</v>
      </c>
      <c r="G65" s="36">
        <v>69.84</v>
      </c>
      <c r="H65" s="36">
        <v>467.2</v>
      </c>
      <c r="I65" s="37">
        <v>614.79</v>
      </c>
    </row>
    <row r="66" spans="1:9" s="42" customFormat="1" ht="12.75">
      <c r="A66" s="38"/>
      <c r="B66" s="39"/>
      <c r="C66" s="39"/>
      <c r="D66" s="47"/>
      <c r="E66" s="48"/>
      <c r="F66" s="48"/>
      <c r="G66" s="48"/>
      <c r="H66" s="40"/>
      <c r="I66" s="41"/>
    </row>
    <row r="67" spans="1:9" ht="12.75">
      <c r="A67" s="28" t="s">
        <v>61</v>
      </c>
      <c r="B67" s="29">
        <v>121</v>
      </c>
      <c r="C67" s="29">
        <v>204</v>
      </c>
      <c r="D67" s="29">
        <v>325</v>
      </c>
      <c r="E67" s="32">
        <v>399.34</v>
      </c>
      <c r="F67" s="32">
        <v>477.41</v>
      </c>
      <c r="G67" s="32">
        <v>1022.35</v>
      </c>
      <c r="H67" s="32">
        <v>1499.76</v>
      </c>
      <c r="I67" s="43">
        <v>1899.1</v>
      </c>
    </row>
    <row r="68" spans="1:9" ht="12.75">
      <c r="A68" s="28" t="s">
        <v>62</v>
      </c>
      <c r="B68" s="29">
        <v>345</v>
      </c>
      <c r="C68" s="29">
        <v>235</v>
      </c>
      <c r="D68" s="44">
        <v>580</v>
      </c>
      <c r="E68" s="32">
        <v>532.51</v>
      </c>
      <c r="F68" s="32">
        <v>1422.13</v>
      </c>
      <c r="G68" s="32">
        <v>599.58</v>
      </c>
      <c r="H68" s="32">
        <v>2021.71</v>
      </c>
      <c r="I68" s="27">
        <v>2554.22</v>
      </c>
    </row>
    <row r="69" spans="1:9" ht="12.75">
      <c r="A69" s="33" t="s">
        <v>63</v>
      </c>
      <c r="B69" s="34">
        <v>466</v>
      </c>
      <c r="C69" s="34">
        <v>439</v>
      </c>
      <c r="D69" s="35">
        <v>905</v>
      </c>
      <c r="E69" s="36">
        <v>931.85</v>
      </c>
      <c r="F69" s="36">
        <v>1899.54</v>
      </c>
      <c r="G69" s="36">
        <v>1621.93</v>
      </c>
      <c r="H69" s="36">
        <v>3521.47</v>
      </c>
      <c r="I69" s="37">
        <v>4453.32</v>
      </c>
    </row>
    <row r="70" spans="1:9" s="42" customFormat="1" ht="12.75">
      <c r="A70" s="38"/>
      <c r="B70" s="39"/>
      <c r="C70" s="39"/>
      <c r="D70" s="39"/>
      <c r="E70" s="40"/>
      <c r="F70" s="40"/>
      <c r="G70" s="40"/>
      <c r="H70" s="40"/>
      <c r="I70" s="41"/>
    </row>
    <row r="71" spans="1:9" ht="12.75">
      <c r="A71" s="33" t="s">
        <v>64</v>
      </c>
      <c r="B71" s="34">
        <v>129</v>
      </c>
      <c r="C71" s="34">
        <v>29</v>
      </c>
      <c r="D71" s="35">
        <v>158</v>
      </c>
      <c r="E71" s="36">
        <v>1699.12</v>
      </c>
      <c r="F71" s="36">
        <v>252.85</v>
      </c>
      <c r="G71" s="36">
        <v>389.43</v>
      </c>
      <c r="H71" s="36">
        <v>642.28</v>
      </c>
      <c r="I71" s="37">
        <v>2341.4</v>
      </c>
    </row>
    <row r="72" spans="1:9" ht="12.75">
      <c r="A72" s="28"/>
      <c r="B72" s="29"/>
      <c r="C72" s="29"/>
      <c r="D72" s="44"/>
      <c r="E72" s="32"/>
      <c r="F72" s="32"/>
      <c r="G72" s="32"/>
      <c r="H72" s="32"/>
      <c r="I72" s="27"/>
    </row>
    <row r="73" spans="1:9" ht="12.75">
      <c r="A73" s="33" t="s">
        <v>65</v>
      </c>
      <c r="B73" s="34">
        <v>234</v>
      </c>
      <c r="C73" s="34">
        <v>60</v>
      </c>
      <c r="D73" s="35">
        <v>294</v>
      </c>
      <c r="E73" s="36">
        <v>0.86</v>
      </c>
      <c r="F73" s="36">
        <v>37.37</v>
      </c>
      <c r="G73" s="36">
        <v>346.77</v>
      </c>
      <c r="H73" s="36">
        <v>384.14</v>
      </c>
      <c r="I73" s="37">
        <v>385</v>
      </c>
    </row>
    <row r="74" spans="1:9" ht="12.75">
      <c r="A74" s="28"/>
      <c r="B74" s="29"/>
      <c r="C74" s="29"/>
      <c r="D74" s="44"/>
      <c r="E74" s="32"/>
      <c r="F74" s="32"/>
      <c r="G74" s="32"/>
      <c r="H74" s="32"/>
      <c r="I74" s="27"/>
    </row>
    <row r="75" spans="1:9" ht="12.75">
      <c r="A75" s="28" t="s">
        <v>66</v>
      </c>
      <c r="B75" s="29">
        <v>133</v>
      </c>
      <c r="C75" s="29">
        <v>54</v>
      </c>
      <c r="D75" s="44">
        <v>187</v>
      </c>
      <c r="E75" s="32">
        <v>289.13</v>
      </c>
      <c r="F75" s="32">
        <v>813.58</v>
      </c>
      <c r="G75" s="32">
        <v>588.13</v>
      </c>
      <c r="H75" s="32">
        <v>1401.71</v>
      </c>
      <c r="I75" s="27">
        <v>1690.84</v>
      </c>
    </row>
    <row r="76" spans="1:9" ht="12.75">
      <c r="A76" s="28" t="s">
        <v>67</v>
      </c>
      <c r="B76" s="29">
        <v>160</v>
      </c>
      <c r="C76" s="29">
        <v>69</v>
      </c>
      <c r="D76" s="44">
        <v>229</v>
      </c>
      <c r="E76" s="32">
        <v>195.09</v>
      </c>
      <c r="F76" s="32">
        <v>319.43</v>
      </c>
      <c r="G76" s="32">
        <v>98.86</v>
      </c>
      <c r="H76" s="32">
        <v>418.29</v>
      </c>
      <c r="I76" s="27">
        <v>613.38</v>
      </c>
    </row>
    <row r="77" spans="1:9" ht="12.75">
      <c r="A77" s="28" t="s">
        <v>68</v>
      </c>
      <c r="B77" s="29">
        <v>269</v>
      </c>
      <c r="C77" s="29">
        <v>386</v>
      </c>
      <c r="D77" s="44">
        <v>655</v>
      </c>
      <c r="E77" s="32">
        <v>836.96</v>
      </c>
      <c r="F77" s="32">
        <v>7140.49</v>
      </c>
      <c r="G77" s="32">
        <v>413.61</v>
      </c>
      <c r="H77" s="32">
        <v>7554.1</v>
      </c>
      <c r="I77" s="27">
        <v>8391.06</v>
      </c>
    </row>
    <row r="78" spans="1:9" ht="12.75">
      <c r="A78" s="28" t="s">
        <v>69</v>
      </c>
      <c r="B78" s="29">
        <v>71</v>
      </c>
      <c r="C78" s="29">
        <v>25</v>
      </c>
      <c r="D78" s="44">
        <v>96</v>
      </c>
      <c r="E78" s="32">
        <v>36.34</v>
      </c>
      <c r="F78" s="32">
        <v>26.34</v>
      </c>
      <c r="G78" s="32">
        <v>89.15</v>
      </c>
      <c r="H78" s="32">
        <v>115.49</v>
      </c>
      <c r="I78" s="27">
        <v>151.83</v>
      </c>
    </row>
    <row r="79" spans="1:9" ht="12.75">
      <c r="A79" s="28" t="s">
        <v>70</v>
      </c>
      <c r="B79" s="29">
        <v>217</v>
      </c>
      <c r="C79" s="29">
        <v>96</v>
      </c>
      <c r="D79" s="44">
        <v>313</v>
      </c>
      <c r="E79" s="32">
        <v>72.53</v>
      </c>
      <c r="F79" s="32">
        <v>341.69</v>
      </c>
      <c r="G79" s="32">
        <v>367.56</v>
      </c>
      <c r="H79" s="32">
        <v>709.25</v>
      </c>
      <c r="I79" s="27">
        <v>781.78</v>
      </c>
    </row>
    <row r="80" spans="1:9" s="46" customFormat="1" ht="12.75">
      <c r="A80" s="28" t="s">
        <v>71</v>
      </c>
      <c r="B80" s="29">
        <v>58</v>
      </c>
      <c r="C80" s="29">
        <v>16</v>
      </c>
      <c r="D80" s="29">
        <v>74</v>
      </c>
      <c r="E80" s="45">
        <v>55.38</v>
      </c>
      <c r="F80" s="45">
        <v>13.14</v>
      </c>
      <c r="G80" s="45">
        <v>116.52</v>
      </c>
      <c r="H80" s="45">
        <v>129.66</v>
      </c>
      <c r="I80" s="27">
        <v>185.04</v>
      </c>
    </row>
    <row r="81" spans="1:9" ht="12.75">
      <c r="A81" s="28" t="s">
        <v>72</v>
      </c>
      <c r="B81" s="29">
        <v>65</v>
      </c>
      <c r="C81" s="29">
        <v>14</v>
      </c>
      <c r="D81" s="29">
        <v>79</v>
      </c>
      <c r="E81" s="32">
        <v>135.88</v>
      </c>
      <c r="F81" s="32">
        <v>24.19</v>
      </c>
      <c r="G81" s="32">
        <v>18.24</v>
      </c>
      <c r="H81" s="32">
        <v>42.43</v>
      </c>
      <c r="I81" s="43">
        <v>178.31</v>
      </c>
    </row>
    <row r="82" spans="1:9" ht="12.75">
      <c r="A82" s="28" t="s">
        <v>73</v>
      </c>
      <c r="B82" s="29">
        <v>61</v>
      </c>
      <c r="C82" s="29">
        <v>30</v>
      </c>
      <c r="D82" s="44">
        <v>91</v>
      </c>
      <c r="E82" s="32">
        <v>57.63</v>
      </c>
      <c r="F82" s="32">
        <v>12.19</v>
      </c>
      <c r="G82" s="32">
        <v>105.94</v>
      </c>
      <c r="H82" s="32">
        <v>118.13</v>
      </c>
      <c r="I82" s="27">
        <v>175.76</v>
      </c>
    </row>
    <row r="83" spans="1:9" ht="12.75">
      <c r="A83" s="28" t="s">
        <v>74</v>
      </c>
      <c r="B83" s="29">
        <v>223</v>
      </c>
      <c r="C83" s="29">
        <v>247</v>
      </c>
      <c r="D83" s="44">
        <v>470</v>
      </c>
      <c r="E83" s="32">
        <v>369.44</v>
      </c>
      <c r="F83" s="32">
        <v>4551.1</v>
      </c>
      <c r="G83" s="32">
        <v>533.15</v>
      </c>
      <c r="H83" s="32">
        <v>5084.25</v>
      </c>
      <c r="I83" s="27">
        <v>5453.69</v>
      </c>
    </row>
    <row r="84" spans="1:9" s="42" customFormat="1" ht="12.75">
      <c r="A84" s="33" t="s">
        <v>75</v>
      </c>
      <c r="B84" s="34">
        <v>1257</v>
      </c>
      <c r="C84" s="34">
        <v>937</v>
      </c>
      <c r="D84" s="35">
        <v>2194</v>
      </c>
      <c r="E84" s="36">
        <v>2048.38</v>
      </c>
      <c r="F84" s="36">
        <v>13242.15</v>
      </c>
      <c r="G84" s="36">
        <v>2331.16</v>
      </c>
      <c r="H84" s="36">
        <v>15573.31</v>
      </c>
      <c r="I84" s="37">
        <v>17621.69</v>
      </c>
    </row>
    <row r="85" spans="1:9" s="42" customFormat="1" ht="12.75">
      <c r="A85" s="38"/>
      <c r="B85" s="39"/>
      <c r="C85" s="39"/>
      <c r="D85" s="39"/>
      <c r="E85" s="40"/>
      <c r="F85" s="40"/>
      <c r="G85" s="40"/>
      <c r="H85" s="40"/>
      <c r="I85" s="41"/>
    </row>
    <row r="86" spans="1:9" s="42" customFormat="1" ht="12.75">
      <c r="A86" s="33" t="s">
        <v>76</v>
      </c>
      <c r="B86" s="34">
        <v>0</v>
      </c>
      <c r="C86" s="34">
        <v>0</v>
      </c>
      <c r="D86" s="35">
        <v>0</v>
      </c>
      <c r="E86" s="36">
        <v>0</v>
      </c>
      <c r="F86" s="36">
        <v>0</v>
      </c>
      <c r="G86" s="36">
        <v>0</v>
      </c>
      <c r="H86" s="36">
        <v>0</v>
      </c>
      <c r="I86" s="37">
        <v>0</v>
      </c>
    </row>
    <row r="87" spans="1:9" ht="12.75">
      <c r="A87" s="28"/>
      <c r="B87" s="29"/>
      <c r="C87" s="29"/>
      <c r="D87" s="29"/>
      <c r="E87" s="32"/>
      <c r="F87" s="32"/>
      <c r="G87" s="32"/>
      <c r="H87" s="32"/>
      <c r="I87" s="43"/>
    </row>
    <row r="88" spans="1:9" s="42" customFormat="1" ht="13.5" thickBot="1">
      <c r="A88" s="49" t="s">
        <v>77</v>
      </c>
      <c r="B88" s="50">
        <f aca="true" t="shared" si="0" ref="B88:I88">SUM(B12,B18,B24,B34,B36,B38,B40,B42,B47,B52,B59,B63,B65,B69,B71,B73,B84,B86)</f>
        <v>10815</v>
      </c>
      <c r="C88" s="50">
        <f t="shared" si="0"/>
        <v>5599</v>
      </c>
      <c r="D88" s="50">
        <f t="shared" si="0"/>
        <v>16414</v>
      </c>
      <c r="E88" s="51">
        <f t="shared" si="0"/>
        <v>18847.520000000004</v>
      </c>
      <c r="F88" s="51">
        <f t="shared" si="0"/>
        <v>72387.82</v>
      </c>
      <c r="G88" s="51">
        <f t="shared" si="0"/>
        <v>10925.99</v>
      </c>
      <c r="H88" s="51">
        <f t="shared" si="0"/>
        <v>83313.80999999998</v>
      </c>
      <c r="I88" s="52">
        <f t="shared" si="0"/>
        <v>102161.32999999999</v>
      </c>
    </row>
  </sheetData>
  <sheetProtection/>
  <mergeCells count="9">
    <mergeCell ref="F7:H7"/>
    <mergeCell ref="A1:I1"/>
    <mergeCell ref="A3:I3"/>
    <mergeCell ref="A5:A8"/>
    <mergeCell ref="B5:D6"/>
    <mergeCell ref="B7:C7"/>
    <mergeCell ref="E5:I5"/>
    <mergeCell ref="E6:I6"/>
    <mergeCell ref="E7:E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2013-09-03T12:51:07Z</dcterms:created>
  <dcterms:modified xsi:type="dcterms:W3CDTF">2013-09-03T12:51:18Z</dcterms:modified>
  <cp:category/>
  <cp:version/>
  <cp:contentType/>
  <cp:contentStatus/>
</cp:coreProperties>
</file>