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14.3.1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'[15]p395fao'!$B$75</definedName>
    <definedName name="\A">#REF!</definedName>
    <definedName name="\B">'[2]p405'!#REF!</definedName>
    <definedName name="\C" localSheetId="0">'[15]p395fao'!$B$77</definedName>
    <definedName name="\C">#REF!</definedName>
    <definedName name="\D">#REF!</definedName>
    <definedName name="\G" localSheetId="0">'[15]p395fao'!#REF!</definedName>
    <definedName name="\G">#REF!</definedName>
    <definedName name="\I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localSheetId="0" hidden="1">'[15]p399fao'!#REF!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localSheetId="0" hidden="1">'[15]p399fao'!#REF!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localSheetId="0" hidden="1">'[15]p399fao'!#REF!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localSheetId="0" hidden="1">'[15]p399fao'!#REF!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'14.3.1.7'!$A$1:$H$53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'[16]GANADE15'!$A$35:$AG$39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<sst xmlns="http://schemas.openxmlformats.org/spreadsheetml/2006/main" count="19" uniqueCount="16">
  <si>
    <t>OTRAS PRODUCCIONES GANADERAS</t>
  </si>
  <si>
    <t>14.3.1.7. LECHE Y PRODUCTOS LÁCTEOS-LECHE DE CABRA: Serie histórica la producción,</t>
  </si>
  <si>
    <t xml:space="preserve"> consumo, precio y valor </t>
  </si>
  <si>
    <t>Años</t>
  </si>
  <si>
    <t>Producción</t>
  </si>
  <si>
    <t>Consumo</t>
  </si>
  <si>
    <t>Precio medio</t>
  </si>
  <si>
    <t>total</t>
  </si>
  <si>
    <t>humano</t>
  </si>
  <si>
    <t>industrial</t>
  </si>
  <si>
    <t>percibido por</t>
  </si>
  <si>
    <t>Valor</t>
  </si>
  <si>
    <t>(millones de litros)</t>
  </si>
  <si>
    <t>los ganaderos</t>
  </si>
  <si>
    <t>(miles de euros)</t>
  </si>
  <si>
    <t>(euros/100litros)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</si>
</sst>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  <numFmt numFmtId="178" formatCode="#,##0__;\–#,##0__;\–__;@__"/>
    <numFmt numFmtId="179" formatCode="#,##0__;\–#,##0__;0__;@__"/>
    <numFmt numFmtId="180" formatCode="#,##0.00_);\(#,##0.00\)"/>
    <numFmt numFmtId="181" formatCode="0.0"/>
    <numFmt numFmtId="182" formatCode="#,##0.0"/>
    <numFmt numFmtId="183" formatCode="#,##0.0__;\–#,##0.0__;0.0__;@__"/>
    <numFmt numFmtId="184" formatCode="0.00_)"/>
    <numFmt numFmtId="185" formatCode="#,##0.0__"/>
    <numFmt numFmtId="186" formatCode="0.000"/>
    <numFmt numFmtId="187" formatCode="#,##0_ ;\-#,##0\ "/>
    <numFmt numFmtId="188" formatCode="#,##0.00__"/>
    <numFmt numFmtId="189" formatCode="#,##0.000"/>
    <numFmt numFmtId="190" formatCode="#,##0.0__;\–#,##0.0__;\–__;@__"/>
    <numFmt numFmtId="191" formatCode="#,##0;\-#,##0;\-\-"/>
    <numFmt numFmtId="192" formatCode="#,##0.0;\-#,##0.0;\-\-"/>
    <numFmt numFmtId="193" formatCode="#,##0.000__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00_);\(#,##0.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_____;"/>
    <numFmt numFmtId="208" formatCode="#,##0.000000_);\(#,##0.000000\)"/>
    <numFmt numFmtId="209" formatCode="0.00__"/>
    <numFmt numFmtId="210" formatCode="#,##0____"/>
    <numFmt numFmtId="211" formatCode="#,##0.0____"/>
    <numFmt numFmtId="212" formatCode="#,##0;\(#,##0\);\–"/>
    <numFmt numFmtId="213" formatCode="#,##0.0\ _€;\-#,##0.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_-* #,##0.00\ _P_t_a_-;\-* #,##0.00\ _P_t_a_-;_-* &quot;-&quot;??\ _P_t_a_-;_-@_-"/>
    <numFmt numFmtId="223" formatCode="#,##0.0\ _€;[Red]\-#,##0.0\ _€"/>
    <numFmt numFmtId="224" formatCode="#,##0__;\–#,##0__;;@__"/>
    <numFmt numFmtId="225" formatCode="#,##0__;\–#,##0.00__;;@__"/>
    <numFmt numFmtId="226" formatCode="0.00000000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3" borderId="3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 quotePrefix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" borderId="6" xfId="0" applyFill="1" applyBorder="1" applyAlignment="1">
      <alignment vertical="center" wrapText="1"/>
    </xf>
    <xf numFmtId="0" fontId="0" fillId="3" borderId="7" xfId="0" applyFont="1" applyFill="1" applyBorder="1" applyAlignment="1">
      <alignment horizontal="center"/>
    </xf>
    <xf numFmtId="0" fontId="0" fillId="3" borderId="7" xfId="0" applyFont="1" applyFill="1" applyBorder="1" applyAlignment="1" quotePrefix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ill="1" applyBorder="1" applyAlignment="1">
      <alignment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211" fontId="0" fillId="2" borderId="7" xfId="0" applyNumberFormat="1" applyFont="1" applyFill="1" applyBorder="1" applyAlignment="1" applyProtection="1">
      <alignment/>
      <protection/>
    </xf>
    <xf numFmtId="211" fontId="0" fillId="2" borderId="7" xfId="0" applyNumberFormat="1" applyFont="1" applyFill="1" applyBorder="1" applyAlignment="1">
      <alignment/>
    </xf>
    <xf numFmtId="209" fontId="0" fillId="2" borderId="7" xfId="0" applyNumberFormat="1" applyFont="1" applyFill="1" applyBorder="1" applyAlignment="1">
      <alignment/>
    </xf>
    <xf numFmtId="210" fontId="0" fillId="2" borderId="8" xfId="0" applyNumberFormat="1" applyFont="1" applyFill="1" applyBorder="1" applyAlignment="1" applyProtection="1">
      <alignment/>
      <protection/>
    </xf>
    <xf numFmtId="211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0" fillId="0" borderId="6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211" fontId="0" fillId="2" borderId="10" xfId="0" applyNumberFormat="1" applyFont="1" applyFill="1" applyBorder="1" applyAlignment="1" applyProtection="1">
      <alignment/>
      <protection/>
    </xf>
    <xf numFmtId="211" fontId="0" fillId="2" borderId="10" xfId="0" applyNumberFormat="1" applyFont="1" applyFill="1" applyBorder="1" applyAlignment="1">
      <alignment/>
    </xf>
    <xf numFmtId="209" fontId="0" fillId="2" borderId="10" xfId="0" applyNumberFormat="1" applyFont="1" applyFill="1" applyBorder="1" applyAlignment="1">
      <alignment/>
    </xf>
    <xf numFmtId="210" fontId="0" fillId="2" borderId="11" xfId="0" applyNumberFormat="1" applyFont="1" applyFill="1" applyBorder="1" applyAlignment="1" applyProtection="1">
      <alignment/>
      <protection/>
    </xf>
    <xf numFmtId="0" fontId="4" fillId="2" borderId="0" xfId="0" applyFont="1" applyFill="1" applyAlignment="1">
      <alignment/>
    </xf>
    <xf numFmtId="0" fontId="8" fillId="2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leche de cabra (millones de litros)</a:t>
            </a:r>
          </a:p>
        </c:rich>
      </c:tx>
      <c:layout>
        <c:manualLayout>
          <c:xMode val="factor"/>
          <c:yMode val="factor"/>
          <c:x val="0.00375"/>
          <c:y val="0.011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825"/>
          <c:y val="0.2735"/>
          <c:w val="0.96275"/>
          <c:h val="0.721"/>
        </c:manualLayout>
      </c:layout>
      <c:lineChart>
        <c:grouping val="standard"/>
        <c:varyColors val="0"/>
        <c:ser>
          <c:idx val="0"/>
          <c:order val="0"/>
          <c:tx>
            <c:v>leche cabra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'14.3.1.7'!$A$10:$A$21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'14.3.1.7'!$B$10:$B$21</c:f>
              <c:numCache>
                <c:ptCount val="12"/>
                <c:pt idx="0">
                  <c:v>438.541</c:v>
                </c:pt>
                <c:pt idx="1">
                  <c:v>488.7325</c:v>
                </c:pt>
                <c:pt idx="2">
                  <c:v>513.116761758202</c:v>
                </c:pt>
                <c:pt idx="3">
                  <c:v>486.833</c:v>
                </c:pt>
                <c:pt idx="4">
                  <c:v>479.35970408042505</c:v>
                </c:pt>
                <c:pt idx="5">
                  <c:v>471.876555212224</c:v>
                </c:pt>
                <c:pt idx="6">
                  <c:v>491.735383896808</c:v>
                </c:pt>
                <c:pt idx="7">
                  <c:v>488.746036540548</c:v>
                </c:pt>
                <c:pt idx="8">
                  <c:v>490.682</c:v>
                </c:pt>
                <c:pt idx="9">
                  <c:v>514.7369605741359</c:v>
                </c:pt>
                <c:pt idx="10">
                  <c:v>506.6</c:v>
                </c:pt>
                <c:pt idx="11">
                  <c:v>466.702</c:v>
                </c:pt>
              </c:numCache>
            </c:numRef>
          </c:val>
          <c:smooth val="0"/>
        </c:ser>
        <c:axId val="37173356"/>
        <c:axId val="38506509"/>
      </c:lineChart>
      <c:catAx>
        <c:axId val="37173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506509"/>
        <c:crosses val="autoZero"/>
        <c:auto val="1"/>
        <c:lblOffset val="100"/>
        <c:noMultiLvlLbl val="0"/>
      </c:catAx>
      <c:valAx>
        <c:axId val="38506509"/>
        <c:scaling>
          <c:orientation val="minMax"/>
          <c:min val="2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17335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leche de cabra (miles de euros)</a:t>
            </a:r>
          </a:p>
        </c:rich>
      </c:tx>
      <c:layout>
        <c:manualLayout>
          <c:xMode val="factor"/>
          <c:yMode val="factor"/>
          <c:x val="-0.0055"/>
          <c:y val="0.029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4325"/>
          <c:w val="0.9905"/>
          <c:h val="0.713"/>
        </c:manualLayout>
      </c:layout>
      <c:lineChart>
        <c:grouping val="standard"/>
        <c:varyColors val="0"/>
        <c:ser>
          <c:idx val="0"/>
          <c:order val="0"/>
          <c:tx>
            <c:v>Leche de cabra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'14.3.1.7'!$A$10:$A$21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'14.3.1.7'!$F$10:$F$21</c:f>
              <c:numCache>
                <c:ptCount val="12"/>
                <c:pt idx="0">
                  <c:v>189668.98249999998</c:v>
                </c:pt>
                <c:pt idx="1">
                  <c:v>223106.38624999998</c:v>
                </c:pt>
                <c:pt idx="2">
                  <c:v>234802.2301805532</c:v>
                </c:pt>
                <c:pt idx="3">
                  <c:v>218490.6504</c:v>
                </c:pt>
                <c:pt idx="4">
                  <c:v>231722.4809524775</c:v>
                </c:pt>
                <c:pt idx="5">
                  <c:v>243629.86545607127</c:v>
                </c:pt>
                <c:pt idx="6">
                  <c:v>258652.81192972104</c:v>
                </c:pt>
                <c:pt idx="7">
                  <c:v>280100.35354138806</c:v>
                </c:pt>
                <c:pt idx="8">
                  <c:v>299168.8154</c:v>
                </c:pt>
                <c:pt idx="9">
                  <c:v>285112.80246201385</c:v>
                </c:pt>
                <c:pt idx="10">
                  <c:v>248183.34</c:v>
                </c:pt>
                <c:pt idx="11">
                  <c:v>233957.71260000003</c:v>
                </c:pt>
              </c:numCache>
            </c:numRef>
          </c:val>
          <c:smooth val="0"/>
        </c:ser>
        <c:axId val="47387366"/>
        <c:axId val="16725303"/>
      </c:lineChart>
      <c:catAx>
        <c:axId val="47387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725303"/>
        <c:crosses val="autoZero"/>
        <c:auto val="1"/>
        <c:lblOffset val="100"/>
        <c:noMultiLvlLbl val="0"/>
      </c:catAx>
      <c:valAx>
        <c:axId val="16725303"/>
        <c:scaling>
          <c:orientation val="minMax"/>
          <c:min val="5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38736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142875</xdr:rowOff>
    </xdr:from>
    <xdr:to>
      <xdr:col>5</xdr:col>
      <xdr:colOff>1057275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104775" y="3867150"/>
        <a:ext cx="652462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38</xdr:row>
      <xdr:rowOff>104775</xdr:rowOff>
    </xdr:from>
    <xdr:to>
      <xdr:col>5</xdr:col>
      <xdr:colOff>1038225</xdr:colOff>
      <xdr:row>52</xdr:row>
      <xdr:rowOff>47625</xdr:rowOff>
    </xdr:to>
    <xdr:graphicFrame>
      <xdr:nvGraphicFramePr>
        <xdr:cNvPr id="2" name="Chart 2"/>
        <xdr:cNvGraphicFramePr/>
      </xdr:nvGraphicFramePr>
      <xdr:xfrm>
        <a:off x="85725" y="6486525"/>
        <a:ext cx="6524625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98\ANUA98\A98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6"/>
  <dimension ref="A1:I29"/>
  <sheetViews>
    <sheetView showGridLines="0" tabSelected="1" view="pageBreakPreview" zoomScale="75" zoomScaleNormal="75" zoomScaleSheetLayoutView="75" workbookViewId="0" topLeftCell="A1">
      <selection activeCell="G21" sqref="G21"/>
    </sheetView>
  </sheetViews>
  <sheetFormatPr defaultColWidth="11.421875" defaultRowHeight="12.75"/>
  <cols>
    <col min="1" max="6" width="16.7109375" style="12" customWidth="1"/>
    <col min="7" max="16384" width="11.421875" style="12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3" spans="1:9" s="5" customFormat="1" ht="15">
      <c r="A3" s="3" t="s">
        <v>1</v>
      </c>
      <c r="B3" s="3"/>
      <c r="C3" s="3"/>
      <c r="D3" s="3"/>
      <c r="E3" s="3"/>
      <c r="F3" s="3"/>
      <c r="G3" s="3"/>
      <c r="H3" s="3"/>
      <c r="I3" s="4"/>
    </row>
    <row r="4" spans="1:9" s="5" customFormat="1" ht="15">
      <c r="A4" s="6" t="s">
        <v>2</v>
      </c>
      <c r="B4" s="6"/>
      <c r="C4" s="6"/>
      <c r="D4" s="6"/>
      <c r="E4" s="6"/>
      <c r="F4" s="6"/>
      <c r="G4" s="4"/>
      <c r="H4" s="4"/>
      <c r="I4" s="4"/>
    </row>
    <row r="5" spans="1:6" s="5" customFormat="1" ht="14.25" customHeight="1" thickBot="1">
      <c r="A5" s="7"/>
      <c r="B5" s="7"/>
      <c r="C5" s="7"/>
      <c r="D5" s="7"/>
      <c r="E5" s="7"/>
      <c r="F5" s="7"/>
    </row>
    <row r="6" spans="1:6" ht="12.75">
      <c r="A6" s="8" t="s">
        <v>3</v>
      </c>
      <c r="B6" s="9" t="s">
        <v>4</v>
      </c>
      <c r="C6" s="9" t="s">
        <v>5</v>
      </c>
      <c r="D6" s="9" t="s">
        <v>5</v>
      </c>
      <c r="E6" s="10" t="s">
        <v>6</v>
      </c>
      <c r="F6" s="11"/>
    </row>
    <row r="7" spans="1:6" ht="12.75">
      <c r="A7" s="13"/>
      <c r="B7" s="14" t="s">
        <v>7</v>
      </c>
      <c r="C7" s="14" t="s">
        <v>8</v>
      </c>
      <c r="D7" s="14" t="s">
        <v>9</v>
      </c>
      <c r="E7" s="15" t="s">
        <v>10</v>
      </c>
      <c r="F7" s="16" t="s">
        <v>11</v>
      </c>
    </row>
    <row r="8" spans="1:6" ht="12.75">
      <c r="A8" s="13"/>
      <c r="B8" s="14" t="s">
        <v>12</v>
      </c>
      <c r="C8" s="14" t="s">
        <v>12</v>
      </c>
      <c r="D8" s="14" t="s">
        <v>12</v>
      </c>
      <c r="E8" s="15" t="s">
        <v>13</v>
      </c>
      <c r="F8" s="16" t="s">
        <v>14</v>
      </c>
    </row>
    <row r="9" spans="1:6" ht="13.5" thickBot="1">
      <c r="A9" s="17"/>
      <c r="B9" s="18"/>
      <c r="C9" s="18"/>
      <c r="D9" s="18"/>
      <c r="E9" s="19" t="s">
        <v>15</v>
      </c>
      <c r="F9" s="20"/>
    </row>
    <row r="10" spans="1:8" ht="12.75">
      <c r="A10" s="21">
        <v>2000</v>
      </c>
      <c r="B10" s="22">
        <v>438.541</v>
      </c>
      <c r="C10" s="23">
        <v>17.096</v>
      </c>
      <c r="D10" s="23">
        <v>421.445</v>
      </c>
      <c r="E10" s="24">
        <v>43.25</v>
      </c>
      <c r="F10" s="25">
        <v>189668.98249999998</v>
      </c>
      <c r="G10" s="26"/>
      <c r="H10" s="27"/>
    </row>
    <row r="11" spans="1:8" ht="12.75">
      <c r="A11" s="21">
        <v>2001</v>
      </c>
      <c r="B11" s="22">
        <v>488.7325</v>
      </c>
      <c r="C11" s="23">
        <v>15.5213</v>
      </c>
      <c r="D11" s="23">
        <v>473.2112</v>
      </c>
      <c r="E11" s="24">
        <v>45.65</v>
      </c>
      <c r="F11" s="25">
        <v>223106.38624999998</v>
      </c>
      <c r="G11" s="26"/>
      <c r="H11" s="27"/>
    </row>
    <row r="12" spans="1:8" ht="12.75">
      <c r="A12" s="21">
        <v>2002</v>
      </c>
      <c r="B12" s="22">
        <v>513.116761758202</v>
      </c>
      <c r="C12" s="23">
        <v>17.6</v>
      </c>
      <c r="D12" s="23">
        <v>495.51676175820194</v>
      </c>
      <c r="E12" s="24">
        <v>45.76</v>
      </c>
      <c r="F12" s="25">
        <v>234802.2301805532</v>
      </c>
      <c r="G12" s="26"/>
      <c r="H12" s="27"/>
    </row>
    <row r="13" spans="1:8" ht="12.75">
      <c r="A13" s="21">
        <v>2003</v>
      </c>
      <c r="B13" s="22">
        <v>486.833</v>
      </c>
      <c r="C13" s="23">
        <v>11.9</v>
      </c>
      <c r="D13" s="23">
        <v>474.93300000000005</v>
      </c>
      <c r="E13" s="24">
        <v>44.88</v>
      </c>
      <c r="F13" s="25">
        <v>218490.6504</v>
      </c>
      <c r="G13" s="26"/>
      <c r="H13" s="27"/>
    </row>
    <row r="14" spans="1:8" ht="12.75">
      <c r="A14" s="21">
        <v>2004</v>
      </c>
      <c r="B14" s="22">
        <v>479.35970408042505</v>
      </c>
      <c r="C14" s="23">
        <v>11.8</v>
      </c>
      <c r="D14" s="23">
        <v>467.55970408042504</v>
      </c>
      <c r="E14" s="24">
        <v>48.34</v>
      </c>
      <c r="F14" s="25">
        <v>231722.4809524775</v>
      </c>
      <c r="G14" s="26"/>
      <c r="H14" s="27"/>
    </row>
    <row r="15" spans="1:8" ht="12.75">
      <c r="A15" s="21">
        <v>2005</v>
      </c>
      <c r="B15" s="22">
        <v>471.876555212224</v>
      </c>
      <c r="C15" s="23">
        <v>12.3</v>
      </c>
      <c r="D15" s="23">
        <v>459.576555212224</v>
      </c>
      <c r="E15" s="24">
        <v>51.63</v>
      </c>
      <c r="F15" s="25">
        <v>243629.86545607127</v>
      </c>
      <c r="G15" s="26"/>
      <c r="H15" s="27"/>
    </row>
    <row r="16" spans="1:8" ht="12.75">
      <c r="A16" s="21">
        <v>2006</v>
      </c>
      <c r="B16" s="22">
        <v>491.735383896808</v>
      </c>
      <c r="C16" s="23">
        <v>13.062</v>
      </c>
      <c r="D16" s="23">
        <v>478.673383896808</v>
      </c>
      <c r="E16" s="24">
        <v>52.6</v>
      </c>
      <c r="F16" s="25">
        <v>258652.81192972104</v>
      </c>
      <c r="G16" s="26"/>
      <c r="H16" s="27"/>
    </row>
    <row r="17" spans="1:8" ht="12.75">
      <c r="A17" s="28">
        <v>2007</v>
      </c>
      <c r="B17" s="22">
        <v>488.746036540548</v>
      </c>
      <c r="C17" s="23">
        <v>12.324518428720001</v>
      </c>
      <c r="D17" s="23">
        <v>476.421518111828</v>
      </c>
      <c r="E17" s="24">
        <v>57.31</v>
      </c>
      <c r="F17" s="25">
        <v>280100.35354138806</v>
      </c>
      <c r="G17" s="26"/>
      <c r="H17" s="27"/>
    </row>
    <row r="18" spans="1:8" ht="12.75">
      <c r="A18" s="28">
        <v>2008</v>
      </c>
      <c r="B18" s="22">
        <v>490.682</v>
      </c>
      <c r="C18" s="23">
        <v>7.6692826458664</v>
      </c>
      <c r="D18" s="23">
        <v>483.012</v>
      </c>
      <c r="E18" s="24">
        <v>60.97</v>
      </c>
      <c r="F18" s="25">
        <v>299168.8154</v>
      </c>
      <c r="G18" s="26"/>
      <c r="H18" s="27"/>
    </row>
    <row r="19" spans="1:8" ht="12.75">
      <c r="A19" s="28">
        <v>2009</v>
      </c>
      <c r="B19" s="22">
        <v>514.7369605741359</v>
      </c>
      <c r="C19" s="23">
        <v>65.25899543940888</v>
      </c>
      <c r="D19" s="23">
        <v>449.477965134727</v>
      </c>
      <c r="E19" s="24">
        <v>55.39</v>
      </c>
      <c r="F19" s="25">
        <v>285112.80246201385</v>
      </c>
      <c r="G19" s="26"/>
      <c r="H19" s="27"/>
    </row>
    <row r="20" spans="1:8" ht="12.75">
      <c r="A20" s="28">
        <v>2010</v>
      </c>
      <c r="B20" s="22">
        <v>506.6</v>
      </c>
      <c r="C20" s="23">
        <v>63.274</v>
      </c>
      <c r="D20" s="23">
        <v>443.4</v>
      </c>
      <c r="E20" s="24">
        <v>48.99</v>
      </c>
      <c r="F20" s="25">
        <v>248183.34</v>
      </c>
      <c r="G20" s="26"/>
      <c r="H20" s="27"/>
    </row>
    <row r="21" spans="1:8" ht="13.5" thickBot="1">
      <c r="A21" s="29">
        <v>2011</v>
      </c>
      <c r="B21" s="30">
        <v>466.702</v>
      </c>
      <c r="C21" s="31">
        <v>70.4</v>
      </c>
      <c r="D21" s="31">
        <v>397.5</v>
      </c>
      <c r="E21" s="32">
        <v>50.13</v>
      </c>
      <c r="F21" s="33">
        <f>E21*B21*10</f>
        <v>233957.71260000003</v>
      </c>
      <c r="G21" s="26"/>
      <c r="H21" s="27"/>
    </row>
    <row r="22" spans="2:4" ht="12.75">
      <c r="B22" s="27"/>
      <c r="C22" s="27"/>
      <c r="D22" s="26"/>
    </row>
    <row r="23" spans="2:4" ht="12.75">
      <c r="B23" s="27"/>
      <c r="C23" s="27"/>
      <c r="D23" s="26"/>
    </row>
    <row r="24" spans="1:4" ht="18">
      <c r="A24" s="34"/>
      <c r="B24" s="35"/>
      <c r="C24" s="27"/>
      <c r="D24" s="26"/>
    </row>
    <row r="25" spans="2:4" ht="12.75">
      <c r="B25" s="27"/>
      <c r="C25" s="27"/>
      <c r="D25" s="26"/>
    </row>
    <row r="26" spans="2:4" ht="12.75">
      <c r="B26" s="27"/>
      <c r="C26" s="27"/>
      <c r="D26" s="26"/>
    </row>
    <row r="27" spans="2:4" ht="12.75">
      <c r="B27" s="27"/>
      <c r="C27" s="27"/>
      <c r="D27" s="26"/>
    </row>
    <row r="28" spans="2:4" ht="12.75">
      <c r="B28" s="27"/>
      <c r="C28" s="27"/>
      <c r="D28" s="26"/>
    </row>
    <row r="29" ht="12.75">
      <c r="C29" s="27"/>
    </row>
  </sheetData>
  <mergeCells count="5">
    <mergeCell ref="A1:F1"/>
    <mergeCell ref="A4:F4"/>
    <mergeCell ref="A6:A9"/>
    <mergeCell ref="A5:F5"/>
    <mergeCell ref="A3:H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2012-09-05T11:01:49Z</dcterms:created>
  <dcterms:modified xsi:type="dcterms:W3CDTF">2012-09-05T11:02:00Z</dcterms:modified>
  <cp:category/>
  <cp:version/>
  <cp:contentType/>
  <cp:contentStatus/>
</cp:coreProperties>
</file>