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3.12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'[13]3.1'!#REF!</definedName>
    <definedName name="A_impresión_IM">#REF!</definedName>
    <definedName name="alk">'[4]19.11-12'!$B$53</definedName>
    <definedName name="AÑOSEÑA">#REF!</definedName>
    <definedName name="_xlnm.Print_Area" localSheetId="0">'13.12.1.1'!$A$1:$J$31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<sst xmlns="http://schemas.openxmlformats.org/spreadsheetml/2006/main" count="23" uniqueCount="18">
  <si>
    <t>SUPERFICIES Y PRODUCCIONES DE CULTIVOS</t>
  </si>
  <si>
    <t>13.12.1.1. OLIVAR: Resumen nacional de la superficie, 2010</t>
  </si>
  <si>
    <t>Superficie en plantación regular (hectáreas)</t>
  </si>
  <si>
    <t>Árboles</t>
  </si>
  <si>
    <t>Arranques</t>
  </si>
  <si>
    <t>Plantaciones</t>
  </si>
  <si>
    <t>Cultivo</t>
  </si>
  <si>
    <t>Total</t>
  </si>
  <si>
    <t>En producción</t>
  </si>
  <si>
    <t>diseminados</t>
  </si>
  <si>
    <t>en el año</t>
  </si>
  <si>
    <t>Secano</t>
  </si>
  <si>
    <t>Regadío</t>
  </si>
  <si>
    <t>(número)</t>
  </si>
  <si>
    <t>(hectáreas)</t>
  </si>
  <si>
    <t>Olivar de aceituna de mesa</t>
  </si>
  <si>
    <t>Olivar de aceituna de almazara</t>
  </si>
  <si>
    <t xml:space="preserve">  Olivar total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</si>
</sst>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10.5"/>
      <name val="Arial"/>
      <family val="2"/>
    </font>
    <font>
      <sz val="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5" fontId="0" fillId="2" borderId="7" xfId="0" applyNumberFormat="1" applyFont="1" applyFill="1" applyBorder="1" applyAlignment="1">
      <alignment horizontal="right"/>
    </xf>
    <xf numFmtId="175" fontId="0" fillId="2" borderId="8" xfId="0" applyNumberFormat="1" applyFont="1" applyFill="1" applyBorder="1" applyAlignment="1">
      <alignment horizontal="right"/>
    </xf>
    <xf numFmtId="170" fontId="0" fillId="2" borderId="0" xfId="0" applyNumberFormat="1" applyFont="1" applyFill="1" applyAlignment="1">
      <alignment/>
    </xf>
    <xf numFmtId="0" fontId="0" fillId="2" borderId="9" xfId="0" applyFont="1" applyFill="1" applyBorder="1" applyAlignment="1">
      <alignment/>
    </xf>
    <xf numFmtId="175" fontId="0" fillId="2" borderId="13" xfId="0" applyNumberFormat="1" applyFont="1" applyFill="1" applyBorder="1" applyAlignment="1">
      <alignment horizontal="right"/>
    </xf>
    <xf numFmtId="175" fontId="0" fillId="2" borderId="14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/>
    </xf>
    <xf numFmtId="175" fontId="1" fillId="2" borderId="17" xfId="0" applyNumberFormat="1" applyFont="1" applyFill="1" applyBorder="1" applyAlignment="1">
      <alignment horizontal="right"/>
    </xf>
    <xf numFmtId="175" fontId="1" fillId="2" borderId="18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en plantación total de olivar. Año 2010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75"/>
          <c:y val="0.41775"/>
          <c:w val="0.733"/>
          <c:h val="0.435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'13.12.1.1'!$A$8:$A$9</c:f>
              <c:strCache>
                <c:ptCount val="2"/>
                <c:pt idx="0">
                  <c:v>Olivar de aceituna de mesa</c:v>
                </c:pt>
                <c:pt idx="1">
                  <c:v>Olivar de aceituna de almazara</c:v>
                </c:pt>
              </c:strCache>
            </c:strRef>
          </c:cat>
          <c:val>
            <c:numRef>
              <c:f>'13.12.1.1'!$D$8:$D$9</c:f>
              <c:numCache>
                <c:ptCount val="2"/>
                <c:pt idx="0">
                  <c:v>166006</c:v>
                </c:pt>
                <c:pt idx="1">
                  <c:v>2309460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12</xdr:row>
      <xdr:rowOff>142875</xdr:rowOff>
    </xdr:from>
    <xdr:to>
      <xdr:col>6</xdr:col>
      <xdr:colOff>333375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3019425" y="2209800"/>
        <a:ext cx="3952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J13"/>
  <sheetViews>
    <sheetView tabSelected="1" view="pageBreakPreview" zoomScale="75" zoomScaleNormal="75" zoomScaleSheetLayoutView="75" workbookViewId="0" topLeftCell="A1">
      <selection activeCell="I11" sqref="I11"/>
    </sheetView>
  </sheetViews>
  <sheetFormatPr defaultColWidth="11.421875" defaultRowHeight="12.75"/>
  <cols>
    <col min="1" max="1" width="26.7109375" style="4" customWidth="1"/>
    <col min="2" max="2" width="17.28125" style="4" customWidth="1"/>
    <col min="3" max="3" width="12.7109375" style="4" customWidth="1"/>
    <col min="4" max="4" width="15.28125" style="4" customWidth="1"/>
    <col min="5" max="5" width="14.8515625" style="4" customWidth="1"/>
    <col min="6" max="8" width="12.7109375" style="4" customWidth="1"/>
    <col min="9" max="9" width="11.7109375" style="4" customWidth="1"/>
    <col min="10" max="11" width="11.421875" style="4" customWidth="1"/>
    <col min="12" max="12" width="27.00390625" style="4" customWidth="1"/>
    <col min="13" max="18" width="15.28125" style="4" customWidth="1"/>
    <col min="19" max="21" width="11.421875" style="4" customWidth="1"/>
    <col min="22" max="23" width="11.00390625" style="4" customWidth="1"/>
    <col min="24" max="24" width="11.421875" style="4" customWidth="1"/>
    <col min="25" max="25" width="11.00390625" style="4" customWidth="1"/>
    <col min="26" max="16384" width="11.421875" style="4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13.5" customHeight="1" thickBot="1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7"/>
      <c r="B5" s="8" t="s">
        <v>2</v>
      </c>
      <c r="C5" s="9"/>
      <c r="D5" s="9"/>
      <c r="E5" s="9"/>
      <c r="F5" s="10"/>
      <c r="G5" s="11" t="s">
        <v>3</v>
      </c>
      <c r="H5" s="11" t="s">
        <v>4</v>
      </c>
      <c r="I5" s="12" t="s">
        <v>5</v>
      </c>
    </row>
    <row r="6" spans="1:9" ht="12.75">
      <c r="A6" s="13" t="s">
        <v>6</v>
      </c>
      <c r="B6" s="14"/>
      <c r="C6" s="15" t="s">
        <v>7</v>
      </c>
      <c r="D6" s="16"/>
      <c r="E6" s="17" t="s">
        <v>8</v>
      </c>
      <c r="F6" s="18"/>
      <c r="G6" s="19" t="s">
        <v>9</v>
      </c>
      <c r="H6" s="19" t="s">
        <v>10</v>
      </c>
      <c r="I6" s="20" t="s">
        <v>10</v>
      </c>
    </row>
    <row r="7" spans="1:9" ht="13.5" thickBot="1">
      <c r="A7" s="21"/>
      <c r="B7" s="22" t="s">
        <v>11</v>
      </c>
      <c r="C7" s="22" t="s">
        <v>12</v>
      </c>
      <c r="D7" s="22" t="s">
        <v>7</v>
      </c>
      <c r="E7" s="22" t="s">
        <v>11</v>
      </c>
      <c r="F7" s="22" t="s">
        <v>12</v>
      </c>
      <c r="G7" s="23" t="s">
        <v>13</v>
      </c>
      <c r="H7" s="23" t="s">
        <v>14</v>
      </c>
      <c r="I7" s="24" t="s">
        <v>14</v>
      </c>
    </row>
    <row r="8" spans="1:10" ht="12.75">
      <c r="A8" s="25" t="s">
        <v>15</v>
      </c>
      <c r="B8" s="26">
        <v>118428</v>
      </c>
      <c r="C8" s="26">
        <v>47578</v>
      </c>
      <c r="D8" s="26">
        <v>166006</v>
      </c>
      <c r="E8" s="26">
        <v>116376</v>
      </c>
      <c r="F8" s="26">
        <v>46236</v>
      </c>
      <c r="G8" s="26">
        <v>29673</v>
      </c>
      <c r="H8" s="26">
        <v>14</v>
      </c>
      <c r="I8" s="27">
        <v>696</v>
      </c>
      <c r="J8" s="28"/>
    </row>
    <row r="9" spans="1:9" ht="12.75">
      <c r="A9" s="29" t="s">
        <v>16</v>
      </c>
      <c r="B9" s="30">
        <v>1933283</v>
      </c>
      <c r="C9" s="30">
        <v>376177</v>
      </c>
      <c r="D9" s="30">
        <v>2309460</v>
      </c>
      <c r="E9" s="30">
        <v>1876885</v>
      </c>
      <c r="F9" s="30">
        <v>356426</v>
      </c>
      <c r="G9" s="30">
        <v>155784</v>
      </c>
      <c r="H9" s="30">
        <v>52084</v>
      </c>
      <c r="I9" s="31">
        <v>14503</v>
      </c>
    </row>
    <row r="10" spans="1:9" ht="12.75">
      <c r="A10" s="29"/>
      <c r="B10" s="30"/>
      <c r="C10" s="30"/>
      <c r="D10" s="30"/>
      <c r="E10" s="30"/>
      <c r="F10" s="30"/>
      <c r="G10" s="30"/>
      <c r="H10" s="30"/>
      <c r="I10" s="31"/>
    </row>
    <row r="11" spans="1:9" ht="13.5" thickBot="1">
      <c r="A11" s="32" t="s">
        <v>17</v>
      </c>
      <c r="B11" s="33">
        <f>SUM(B8:B9)</f>
        <v>2051711</v>
      </c>
      <c r="C11" s="33">
        <f aca="true" t="shared" si="0" ref="C11:I11">SUM(C8:C9)</f>
        <v>423755</v>
      </c>
      <c r="D11" s="33">
        <f t="shared" si="0"/>
        <v>2475466</v>
      </c>
      <c r="E11" s="33">
        <f t="shared" si="0"/>
        <v>1993261</v>
      </c>
      <c r="F11" s="33">
        <f t="shared" si="0"/>
        <v>402662</v>
      </c>
      <c r="G11" s="33">
        <f t="shared" si="0"/>
        <v>185457</v>
      </c>
      <c r="H11" s="33">
        <f t="shared" si="0"/>
        <v>52098</v>
      </c>
      <c r="I11" s="34">
        <f t="shared" si="0"/>
        <v>15199</v>
      </c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</sheetData>
  <mergeCells count="5">
    <mergeCell ref="E6:F6"/>
    <mergeCell ref="A1:I1"/>
    <mergeCell ref="A3:I3"/>
    <mergeCell ref="A4:I4"/>
    <mergeCell ref="B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2012-04-19T06:25:45Z</cp:lastPrinted>
  <dcterms:created xsi:type="dcterms:W3CDTF">2012-04-19T06:25:01Z</dcterms:created>
  <dcterms:modified xsi:type="dcterms:W3CDTF">2012-04-19T06:26:22Z</dcterms:modified>
  <cp:category/>
  <cp:version/>
  <cp:contentType/>
  <cp:contentStatus/>
</cp:coreProperties>
</file>