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3.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'13.5.9.1'!$A$1:$G$69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<sst xmlns="http://schemas.openxmlformats.org/spreadsheetml/2006/main" count="18" uniqueCount="18">
  <si>
    <t>SUPERFICIES Y PRODUCCIONES DE CULTIVOS</t>
  </si>
  <si>
    <t>13.5.9.1. CULTIVOS FORRAJEROS-LEGUMINOSAS FORRAJERAS-ALFALFA: Serie histórica</t>
  </si>
  <si>
    <t xml:space="preserve"> de superficie cosechada, rendimiento, producción en verde, precio y valor</t>
  </si>
  <si>
    <t>Años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</si>
  <si>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</si>
  <si>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</si>
  <si>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</si>
  <si>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</si>
  <si>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</si>
  <si>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</si>
  <si>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</si>
  <si>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(miles de hectáreas)</t>
  </si>
  <si>
    <t>(qm/ha)</t>
  </si>
  <si>
    <t>(miles de toneladas)</t>
  </si>
  <si>
    <t>agricultores</t>
  </si>
  <si>
    <t>(miles de euros) (1)</t>
  </si>
  <si>
    <t>(euros/100kg)</t>
  </si>
  <si>
    <t>(1) Se aplica un coeficiente de conversión para calcular su valor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</si>
</sst>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10" fillId="0" borderId="2" xfId="0" applyFont="1" applyBorder="1" applyAlignment="1">
      <alignment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 quotePrefix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 quotePrefix="1">
      <alignment horizontal="center"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ill="1" applyBorder="1" applyAlignment="1" applyProtection="1">
      <alignment/>
      <protection/>
    </xf>
    <xf numFmtId="168" fontId="0" fillId="2" borderId="7" xfId="0" applyNumberFormat="1" applyFill="1" applyBorder="1" applyAlignment="1">
      <alignment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69" fontId="0" fillId="2" borderId="7" xfId="0" applyNumberFormat="1" applyFont="1" applyFill="1" applyBorder="1" applyAlignment="1" applyProtection="1">
      <alignment/>
      <protection/>
    </xf>
    <xf numFmtId="168" fontId="0" fillId="2" borderId="8" xfId="0" applyNumberFormat="1" applyFont="1" applyFill="1" applyBorder="1" applyAlignment="1">
      <alignment/>
    </xf>
    <xf numFmtId="168" fontId="0" fillId="0" borderId="8" xfId="0" applyNumberFormat="1" applyFont="1" applyFill="1" applyBorder="1" applyAlignment="1">
      <alignment/>
    </xf>
    <xf numFmtId="0" fontId="0" fillId="2" borderId="12" xfId="0" applyFill="1" applyBorder="1" applyAlignment="1" quotePrefix="1">
      <alignment horizontal="left"/>
    </xf>
    <xf numFmtId="169" fontId="0" fillId="2" borderId="12" xfId="0" applyNumberFormat="1" applyFill="1" applyBorder="1" applyAlignment="1">
      <alignment/>
    </xf>
    <xf numFmtId="169" fontId="0" fillId="2" borderId="12" xfId="0" applyNumberFormat="1" applyFill="1" applyBorder="1" applyAlignment="1" applyProtection="1">
      <alignment/>
      <protection/>
    </xf>
    <xf numFmtId="168" fontId="0" fillId="2" borderId="12" xfId="0" applyNumberFormat="1" applyFill="1" applyBorder="1" applyAlignment="1">
      <alignment/>
    </xf>
    <xf numFmtId="170" fontId="0" fillId="2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0" fontId="0" fillId="2" borderId="0" xfId="0" applyFill="1" applyBorder="1" applyAlignment="1">
      <alignment horizontal="left"/>
    </xf>
    <xf numFmtId="169" fontId="0" fillId="2" borderId="0" xfId="0" applyNumberFormat="1" applyFill="1" applyBorder="1" applyAlignment="1" applyProtection="1">
      <alignment/>
      <protection/>
    </xf>
    <xf numFmtId="168" fontId="0" fillId="2" borderId="0" xfId="0" applyNumberFormat="1" applyFill="1" applyBorder="1" applyAlignment="1">
      <alignment/>
    </xf>
    <xf numFmtId="170" fontId="0" fillId="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2" borderId="0" xfId="0" applyFill="1" applyBorder="1" applyAlignment="1">
      <alignment horizontal="center"/>
    </xf>
    <xf numFmtId="169" fontId="0" fillId="2" borderId="0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alfalfa (miles de hectáreas)</a:t>
            </a:r>
          </a:p>
        </c:rich>
      </c:tx>
      <c:layout>
        <c:manualLayout>
          <c:xMode val="factor"/>
          <c:yMode val="factor"/>
          <c:x val="0.0352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2215"/>
          <c:w val="0.962"/>
          <c:h val="0.777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'13.5.9.1'!$A$10:$A$20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'13.5.9.1'!$B$10:$B$20</c:f>
              <c:numCache>
                <c:ptCount val="11"/>
                <c:pt idx="0">
                  <c:v>256.9</c:v>
                </c:pt>
                <c:pt idx="1">
                  <c:v>241.314</c:v>
                </c:pt>
                <c:pt idx="2">
                  <c:v>227.12</c:v>
                </c:pt>
                <c:pt idx="3">
                  <c:v>256.298</c:v>
                </c:pt>
                <c:pt idx="4">
                  <c:v>255.812</c:v>
                </c:pt>
                <c:pt idx="5">
                  <c:v>246.258</c:v>
                </c:pt>
                <c:pt idx="6">
                  <c:v>253.883</c:v>
                </c:pt>
                <c:pt idx="7">
                  <c:v>250.925</c:v>
                </c:pt>
                <c:pt idx="8">
                  <c:v>216.281</c:v>
                </c:pt>
                <c:pt idx="9">
                  <c:v>245.966</c:v>
                </c:pt>
                <c:pt idx="10">
                  <c:v>271.204</c:v>
                </c:pt>
              </c:numCache>
            </c:numRef>
          </c:val>
          <c:smooth val="0"/>
        </c:ser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  <c:max val="300"/>
          <c:min val="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786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alfalfa (miles toneladas)</a:t>
            </a:r>
          </a:p>
        </c:rich>
      </c:tx>
      <c:layout>
        <c:manualLayout>
          <c:xMode val="factor"/>
          <c:yMode val="factor"/>
          <c:x val="0.028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"/>
          <c:y val="0.19075"/>
          <c:w val="0.9835"/>
          <c:h val="0.771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'13.5.9.1'!$A$10:$A$20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'13.5.9.1'!$D$10:$D$20</c:f>
              <c:numCache>
                <c:ptCount val="11"/>
                <c:pt idx="0">
                  <c:v>12905</c:v>
                </c:pt>
                <c:pt idx="1">
                  <c:v>13266.093</c:v>
                </c:pt>
                <c:pt idx="2">
                  <c:v>11271.782</c:v>
                </c:pt>
                <c:pt idx="3">
                  <c:v>12016.192</c:v>
                </c:pt>
                <c:pt idx="4">
                  <c:v>12516.179</c:v>
                </c:pt>
                <c:pt idx="5">
                  <c:v>10299.878</c:v>
                </c:pt>
                <c:pt idx="6">
                  <c:v>12740.175</c:v>
                </c:pt>
                <c:pt idx="7">
                  <c:v>12685.642</c:v>
                </c:pt>
                <c:pt idx="8">
                  <c:v>10471.156</c:v>
                </c:pt>
                <c:pt idx="9">
                  <c:v>10799.35</c:v>
                </c:pt>
                <c:pt idx="10">
                  <c:v>12051.422</c:v>
                </c:pt>
              </c:numCache>
            </c:numRef>
          </c:val>
          <c:smooth val="0"/>
        </c:ser>
        <c:axId val="30745673"/>
        <c:axId val="8275602"/>
      </c:line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75602"/>
        <c:crosses val="autoZero"/>
        <c:auto val="1"/>
        <c:lblOffset val="100"/>
        <c:noMultiLvlLbl val="0"/>
      </c:catAx>
      <c:valAx>
        <c:axId val="8275602"/>
        <c:scaling>
          <c:orientation val="minMax"/>
          <c:max val="15000"/>
          <c:min val="1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456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alfalfa (miles de euros)</a:t>
            </a:r>
          </a:p>
        </c:rich>
      </c:tx>
      <c:layout>
        <c:manualLayout>
          <c:xMode val="factor"/>
          <c:yMode val="factor"/>
          <c:x val="0.019"/>
          <c:y val="0.04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9675"/>
          <c:w val="0.98575"/>
          <c:h val="0.703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'13.5.9.1'!$A$10:$A$20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'13.5.9.1'!$F$10:$F$20</c:f>
              <c:numCache>
                <c:ptCount val="11"/>
                <c:pt idx="0">
                  <c:v>345337.5839805664</c:v>
                </c:pt>
                <c:pt idx="1">
                  <c:v>346287.4614522531</c:v>
                </c:pt>
                <c:pt idx="2">
                  <c:v>311335.93523231376</c:v>
                </c:pt>
                <c:pt idx="3">
                  <c:v>311697.15881391545</c:v>
                </c:pt>
                <c:pt idx="4">
                  <c:v>345999.43815082876</c:v>
                </c:pt>
                <c:pt idx="5">
                  <c:v>301084.4561288816</c:v>
                </c:pt>
                <c:pt idx="6">
                  <c:v>328989.80971281807</c:v>
                </c:pt>
                <c:pt idx="7">
                  <c:v>369764.89870859997</c:v>
                </c:pt>
                <c:pt idx="8">
                  <c:v>408419.06285519997</c:v>
                </c:pt>
                <c:pt idx="9">
                  <c:v>364856.03975000005</c:v>
                </c:pt>
                <c:pt idx="10">
                  <c:v>326568.22821380006</c:v>
                </c:pt>
              </c:numCache>
            </c:numRef>
          </c:val>
          <c:smooth val="0"/>
        </c:ser>
        <c:axId val="7371555"/>
        <c:axId val="66343996"/>
      </c:lineChart>
      <c:catAx>
        <c:axId val="737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43996"/>
        <c:crosses val="autoZero"/>
        <c:auto val="1"/>
        <c:lblOffset val="100"/>
        <c:noMultiLvlLbl val="0"/>
      </c:catAx>
      <c:valAx>
        <c:axId val="66343996"/>
        <c:scaling>
          <c:orientation val="minMax"/>
          <c:max val="450000"/>
          <c:min val="25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3715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104775</xdr:rowOff>
    </xdr:from>
    <xdr:to>
      <xdr:col>5</xdr:col>
      <xdr:colOff>1181100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04775" y="3981450"/>
        <a:ext cx="78771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0</xdr:rowOff>
    </xdr:from>
    <xdr:to>
      <xdr:col>5</xdr:col>
      <xdr:colOff>1190625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123825" y="6467475"/>
        <a:ext cx="78676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54</xdr:row>
      <xdr:rowOff>47625</xdr:rowOff>
    </xdr:from>
    <xdr:to>
      <xdr:col>5</xdr:col>
      <xdr:colOff>1209675</xdr:colOff>
      <xdr:row>67</xdr:row>
      <xdr:rowOff>142875</xdr:rowOff>
    </xdr:to>
    <xdr:graphicFrame>
      <xdr:nvGraphicFramePr>
        <xdr:cNvPr id="3" name="Chart 3"/>
        <xdr:cNvGraphicFramePr/>
      </xdr:nvGraphicFramePr>
      <xdr:xfrm>
        <a:off x="123825" y="8943975"/>
        <a:ext cx="78867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F23"/>
  <sheetViews>
    <sheetView showGridLines="0" tabSelected="1" view="pageBreakPreview" zoomScale="75" zoomScaleNormal="75" zoomScaleSheetLayoutView="75" workbookViewId="0" topLeftCell="A1">
      <selection activeCell="F22" sqref="F22"/>
    </sheetView>
  </sheetViews>
  <sheetFormatPr defaultColWidth="11.421875" defaultRowHeight="12.75"/>
  <cols>
    <col min="1" max="1" width="19.140625" style="0" customWidth="1"/>
    <col min="2" max="6" width="20.7109375" style="0" customWidth="1"/>
    <col min="7" max="7" width="13.28125" style="0" customWidth="1"/>
    <col min="8" max="15" width="11.14062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4" customFormat="1" ht="12.75" customHeight="1">
      <c r="A2" s="3"/>
    </row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8"/>
    </row>
    <row r="6" spans="1:6" ht="12.75">
      <c r="A6" s="9" t="s">
        <v>3</v>
      </c>
      <c r="B6" s="10"/>
      <c r="C6" s="10"/>
      <c r="D6" s="11" t="s">
        <v>4</v>
      </c>
      <c r="E6" s="11" t="s">
        <v>5</v>
      </c>
      <c r="F6" s="12"/>
    </row>
    <row r="7" spans="1:6" ht="12.75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5" t="s">
        <v>10</v>
      </c>
    </row>
    <row r="8" spans="1:6" ht="12.75">
      <c r="A8" s="13"/>
      <c r="B8" s="14" t="s">
        <v>11</v>
      </c>
      <c r="C8" s="14" t="s">
        <v>12</v>
      </c>
      <c r="D8" s="14" t="s">
        <v>13</v>
      </c>
      <c r="E8" s="14" t="s">
        <v>14</v>
      </c>
      <c r="F8" s="15" t="s">
        <v>15</v>
      </c>
    </row>
    <row r="9" spans="1:6" ht="13.5" thickBot="1">
      <c r="A9" s="16"/>
      <c r="B9" s="17"/>
      <c r="C9" s="17"/>
      <c r="D9" s="17"/>
      <c r="E9" s="18" t="s">
        <v>16</v>
      </c>
      <c r="F9" s="19"/>
    </row>
    <row r="10" spans="1:6" ht="12.75">
      <c r="A10" s="20">
        <v>2000</v>
      </c>
      <c r="B10" s="21">
        <v>256.9</v>
      </c>
      <c r="C10" s="22">
        <v>502.33553912028026</v>
      </c>
      <c r="D10" s="23">
        <v>12905</v>
      </c>
      <c r="E10" s="24">
        <v>11.461300830598729</v>
      </c>
      <c r="F10" s="25">
        <v>345337.5839805664</v>
      </c>
    </row>
    <row r="11" spans="1:6" ht="12.75">
      <c r="A11" s="20">
        <v>2001</v>
      </c>
      <c r="B11" s="21">
        <v>241.314</v>
      </c>
      <c r="C11" s="26">
        <v>549.7440264551581</v>
      </c>
      <c r="D11" s="23">
        <v>13266.093</v>
      </c>
      <c r="E11" s="24">
        <v>11.18</v>
      </c>
      <c r="F11" s="25">
        <v>346287.4614522531</v>
      </c>
    </row>
    <row r="12" spans="1:6" ht="12.75">
      <c r="A12" s="20">
        <v>2002</v>
      </c>
      <c r="B12" s="21">
        <v>227.12</v>
      </c>
      <c r="C12" s="26">
        <v>496.2919161676646</v>
      </c>
      <c r="D12" s="23">
        <v>11271.782</v>
      </c>
      <c r="E12" s="24">
        <v>11.83</v>
      </c>
      <c r="F12" s="25">
        <v>311335.93523231376</v>
      </c>
    </row>
    <row r="13" spans="1:6" ht="12.75">
      <c r="A13" s="20">
        <v>2003</v>
      </c>
      <c r="B13" s="21">
        <v>256.298</v>
      </c>
      <c r="C13" s="26">
        <v>468.83674472684135</v>
      </c>
      <c r="D13" s="23">
        <v>12016.192</v>
      </c>
      <c r="E13" s="24">
        <v>11.11</v>
      </c>
      <c r="F13" s="25">
        <v>311697.15881391545</v>
      </c>
    </row>
    <row r="14" spans="1:6" ht="12.75">
      <c r="A14" s="20">
        <v>2004</v>
      </c>
      <c r="B14" s="21">
        <v>255.812</v>
      </c>
      <c r="C14" s="26">
        <v>489.2725517176677</v>
      </c>
      <c r="D14" s="23">
        <v>12516.179</v>
      </c>
      <c r="E14" s="24">
        <v>11.84</v>
      </c>
      <c r="F14" s="25">
        <v>345999.43815082876</v>
      </c>
    </row>
    <row r="15" spans="1:6" ht="12.75">
      <c r="A15" s="20">
        <v>2005</v>
      </c>
      <c r="B15" s="21">
        <v>246.258</v>
      </c>
      <c r="C15" s="26">
        <v>418.2555693622136</v>
      </c>
      <c r="D15" s="23">
        <v>10299.878</v>
      </c>
      <c r="E15" s="24">
        <v>12.52</v>
      </c>
      <c r="F15" s="25">
        <v>301084.4561288816</v>
      </c>
    </row>
    <row r="16" spans="1:6" ht="12.75">
      <c r="A16" s="20">
        <v>2006</v>
      </c>
      <c r="B16" s="21">
        <v>253.883</v>
      </c>
      <c r="C16" s="26">
        <v>501.8128429237089</v>
      </c>
      <c r="D16" s="23">
        <v>12740.175</v>
      </c>
      <c r="E16" s="24">
        <v>11.06</v>
      </c>
      <c r="F16" s="27">
        <v>328989.80971281807</v>
      </c>
    </row>
    <row r="17" spans="1:6" ht="12.75">
      <c r="A17" s="20">
        <v>2007</v>
      </c>
      <c r="B17" s="21">
        <v>250.925</v>
      </c>
      <c r="C17" s="26">
        <v>505.5551260336754</v>
      </c>
      <c r="D17" s="23">
        <v>12685.642</v>
      </c>
      <c r="E17" s="24">
        <v>12.51</v>
      </c>
      <c r="F17" s="25">
        <v>369764.89870859997</v>
      </c>
    </row>
    <row r="18" spans="1:6" ht="12.75">
      <c r="A18" s="20">
        <v>2008</v>
      </c>
      <c r="B18" s="21">
        <v>216.281</v>
      </c>
      <c r="C18" s="26">
        <v>484.1459027838784</v>
      </c>
      <c r="D18" s="23">
        <v>10471.156</v>
      </c>
      <c r="E18" s="24">
        <v>16.74</v>
      </c>
      <c r="F18" s="27">
        <v>408419.06285519997</v>
      </c>
    </row>
    <row r="19" spans="1:6" ht="12.75">
      <c r="A19" s="20">
        <v>2009</v>
      </c>
      <c r="B19" s="21">
        <v>245.966</v>
      </c>
      <c r="C19" s="26">
        <v>439.0586503825732</v>
      </c>
      <c r="D19" s="23">
        <v>10799.35</v>
      </c>
      <c r="E19" s="24">
        <v>14.5</v>
      </c>
      <c r="F19" s="27">
        <v>364856.03975000005</v>
      </c>
    </row>
    <row r="20" spans="1:6" ht="13.5" thickBot="1">
      <c r="A20" s="20">
        <v>2010</v>
      </c>
      <c r="B20" s="21">
        <v>271.204</v>
      </c>
      <c r="C20" s="26">
        <f>D20/B20*10</f>
        <v>444.3674134599785</v>
      </c>
      <c r="D20" s="23">
        <v>12051.422</v>
      </c>
      <c r="E20" s="24">
        <v>11.63</v>
      </c>
      <c r="F20" s="28">
        <f>E20*D20*2.33</f>
        <v>326568.22821380006</v>
      </c>
    </row>
    <row r="21" spans="1:6" ht="12.75">
      <c r="A21" s="29" t="s">
        <v>17</v>
      </c>
      <c r="B21" s="30"/>
      <c r="C21" s="31"/>
      <c r="D21" s="32"/>
      <c r="E21" s="33"/>
      <c r="F21" s="34"/>
    </row>
    <row r="22" spans="1:6" ht="12.75">
      <c r="A22" s="35"/>
      <c r="B22" s="36"/>
      <c r="C22" s="36"/>
      <c r="D22" s="37"/>
      <c r="E22" s="38"/>
      <c r="F22" s="39"/>
    </row>
    <row r="23" spans="1:6" ht="12.75">
      <c r="A23" s="40"/>
      <c r="B23" s="41"/>
      <c r="C23" s="36"/>
      <c r="D23" s="37"/>
      <c r="E23" s="38"/>
      <c r="F23" s="39"/>
    </row>
  </sheetData>
  <mergeCells count="4">
    <mergeCell ref="A4:F4"/>
    <mergeCell ref="A6:A9"/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2012-05-10T12:14:16Z</dcterms:created>
  <dcterms:modified xsi:type="dcterms:W3CDTF">2012-05-10T12:14:37Z</dcterms:modified>
  <cp:category/>
  <cp:version/>
  <cp:contentType/>
  <cp:contentStatus/>
</cp:coreProperties>
</file>