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1.5.6.2" sheetId="1" r:id="rId1"/>
  </sheets>
  <definedNames>
    <definedName name="_xlnm.Print_Area" localSheetId="0">'11.5.6.2'!$A$1:$G$29</definedName>
  </definedNames>
  <calcPr fullCalcOnLoad="1"/>
</workbook>
</file>

<file path=xl/sharedStrings.xml><?xml version="1.0" encoding="utf-8"?>
<sst xmlns="http://schemas.openxmlformats.org/spreadsheetml/2006/main" count="35" uniqueCount="31">
  <si>
    <t>INDICADORES AMBIENTALES</t>
  </si>
  <si>
    <t>11.5.6.2. HOGARES: Análisis autonómico de la producción de residuos urbanos por hogar, 2009</t>
  </si>
  <si>
    <t>Comunidades Autónomas</t>
  </si>
  <si>
    <t>Residuos (toneladas)</t>
  </si>
  <si>
    <t>Número de hogares</t>
  </si>
  <si>
    <t>Residuos por hogar (toneladas)</t>
  </si>
  <si>
    <t>Mezclados</t>
  </si>
  <si>
    <t>Recogidos selectivamente</t>
  </si>
  <si>
    <t>Total</t>
  </si>
  <si>
    <t>Andalucía</t>
  </si>
  <si>
    <t>Aragón</t>
  </si>
  <si>
    <t>Asturias</t>
  </si>
  <si>
    <t>Baleares</t>
  </si>
  <si>
    <t>Canarias</t>
  </si>
  <si>
    <t>Cantabria</t>
  </si>
  <si>
    <t>Castilla y León</t>
  </si>
  <si>
    <t>Castilla-La Mancha</t>
  </si>
  <si>
    <t>Cataluña</t>
  </si>
  <si>
    <t>C. Valenciana</t>
  </si>
  <si>
    <t>Extremadura</t>
  </si>
  <si>
    <t>Galicia</t>
  </si>
  <si>
    <t>Madrid</t>
  </si>
  <si>
    <t>Murcia</t>
  </si>
  <si>
    <t>Navarra</t>
  </si>
  <si>
    <t>País Vasco</t>
  </si>
  <si>
    <t>La Rioja</t>
  </si>
  <si>
    <t>Ceuta y Melilla</t>
  </si>
  <si>
    <t>s.d</t>
  </si>
  <si>
    <t>ESPAÑA</t>
  </si>
  <si>
    <t>Fuente: INE</t>
  </si>
  <si>
    <t>No se proporcionan datos de Ceuta y Melilla por confidencialidad estadística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</si>
</sst>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#,##0__;\–#,##0__;0__;@__"/>
    <numFmt numFmtId="191" formatCode="#,##0.0__;\–#,##0.0__;0.0__;@__"/>
    <numFmt numFmtId="192" formatCode="#,##0.00_);\(#,##0.00\)"/>
    <numFmt numFmtId="193" formatCode="#,##0.00__;\–#,##0.00__;0.00__;@__"/>
    <numFmt numFmtId="194" formatCode="0.000"/>
    <numFmt numFmtId="195" formatCode="#,##0.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thin"/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/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4">
    <xf numFmtId="0" fontId="0" fillId="2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" fillId="0" borderId="0">
      <alignment/>
      <protection/>
    </xf>
    <xf numFmtId="192" fontId="3" fillId="0" borderId="0">
      <alignment/>
      <protection/>
    </xf>
    <xf numFmtId="9" fontId="0" fillId="0" borderId="0" applyFont="0" applyFill="0" applyBorder="0" applyAlignment="0" applyProtection="0"/>
  </cellStyleXfs>
  <cellXfs count="29">
    <xf numFmtId="0" fontId="0" fillId="2" borderId="0" xfId="0" applyAlignment="1">
      <alignment vertical="center"/>
    </xf>
    <xf numFmtId="0" fontId="5" fillId="2" borderId="0" xfId="0" applyFont="1" applyAlignment="1">
      <alignment horizontal="center" vertical="center"/>
    </xf>
    <xf numFmtId="0" fontId="6" fillId="2" borderId="0" xfId="0" applyFont="1" applyAlignment="1">
      <alignment horizontal="center" vertical="center" wrapText="1"/>
    </xf>
    <xf numFmtId="0" fontId="6" fillId="2" borderId="0" xfId="0" applyFont="1" applyAlignment="1">
      <alignment vertical="center" wrapText="1"/>
    </xf>
    <xf numFmtId="0" fontId="0" fillId="2" borderId="1" xfId="0" applyBorder="1" applyAlignment="1">
      <alignment vertical="center"/>
    </xf>
    <xf numFmtId="0" fontId="0" fillId="2" borderId="0" xfId="0" applyBorder="1" applyAlignment="1">
      <alignment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2" borderId="2" xfId="21" applyFont="1" applyFill="1" applyBorder="1" applyProtection="1">
      <alignment/>
      <protection/>
    </xf>
    <xf numFmtId="190" fontId="0" fillId="2" borderId="5" xfId="0" applyNumberFormat="1" applyFont="1" applyFill="1" applyBorder="1" applyAlignment="1" applyProtection="1">
      <alignment horizontal="right"/>
      <protection/>
    </xf>
    <xf numFmtId="190" fontId="0" fillId="2" borderId="11" xfId="0" applyNumberFormat="1" applyFont="1" applyFill="1" applyBorder="1" applyAlignment="1" applyProtection="1">
      <alignment horizontal="right"/>
      <protection/>
    </xf>
    <xf numFmtId="192" fontId="0" fillId="2" borderId="0" xfId="22" applyFont="1" applyFill="1" applyBorder="1">
      <alignment/>
      <protection/>
    </xf>
    <xf numFmtId="0" fontId="0" fillId="2" borderId="12" xfId="21" applyFont="1" applyFill="1" applyBorder="1" applyProtection="1">
      <alignment/>
      <protection/>
    </xf>
    <xf numFmtId="190" fontId="0" fillId="2" borderId="13" xfId="0" applyNumberFormat="1" applyFont="1" applyFill="1" applyBorder="1" applyAlignment="1" applyProtection="1">
      <alignment horizontal="right"/>
      <protection/>
    </xf>
    <xf numFmtId="190" fontId="0" fillId="2" borderId="14" xfId="0" applyNumberFormat="1" applyFont="1" applyFill="1" applyBorder="1" applyAlignment="1" applyProtection="1">
      <alignment horizontal="right"/>
      <protection/>
    </xf>
    <xf numFmtId="192" fontId="0" fillId="2" borderId="0" xfId="22" applyFont="1" applyFill="1" applyBorder="1" applyAlignment="1">
      <alignment horizontal="right"/>
      <protection/>
    </xf>
    <xf numFmtId="192" fontId="0" fillId="2" borderId="15" xfId="22" applyFont="1" applyFill="1" applyBorder="1">
      <alignment/>
      <protection/>
    </xf>
    <xf numFmtId="0" fontId="7" fillId="3" borderId="7" xfId="21" applyFont="1" applyFill="1" applyBorder="1" applyProtection="1">
      <alignment/>
      <protection/>
    </xf>
    <xf numFmtId="190" fontId="7" fillId="3" borderId="9" xfId="0" applyNumberFormat="1" applyFont="1" applyFill="1" applyBorder="1" applyAlignment="1" applyProtection="1">
      <alignment horizontal="right"/>
      <protection/>
    </xf>
    <xf numFmtId="192" fontId="7" fillId="3" borderId="10" xfId="22" applyFont="1" applyFill="1" applyBorder="1">
      <alignment/>
      <protection/>
    </xf>
    <xf numFmtId="0" fontId="0" fillId="2" borderId="16" xfId="0" applyBorder="1" applyAlignment="1">
      <alignment vertical="center"/>
    </xf>
    <xf numFmtId="0" fontId="0" fillId="2" borderId="0" xfId="21" applyFont="1" applyFill="1" applyBorder="1" applyAlignment="1" applyProtection="1">
      <alignment horizontal="left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EXAGRI3" xfId="21"/>
    <cellStyle name="Normal_MEDPRO9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view="pageBreakPreview" zoomScale="75" zoomScaleNormal="75" zoomScaleSheetLayoutView="75" workbookViewId="0" topLeftCell="A1">
      <selection activeCell="A3" sqref="A3:F3"/>
    </sheetView>
  </sheetViews>
  <sheetFormatPr defaultColWidth="11.421875" defaultRowHeight="12.75"/>
  <cols>
    <col min="1" max="1" width="24.7109375" style="0" customWidth="1"/>
    <col min="2" max="2" width="15.57421875" style="0" customWidth="1"/>
    <col min="3" max="3" width="15.8515625" style="0" customWidth="1"/>
    <col min="4" max="4" width="16.28125" style="0" bestFit="1" customWidth="1"/>
    <col min="5" max="5" width="15.421875" style="0" customWidth="1"/>
    <col min="6" max="6" width="14.7109375" style="0" customWidth="1"/>
  </cols>
  <sheetData>
    <row r="1" spans="1:6" ht="18">
      <c r="A1" s="1" t="s">
        <v>0</v>
      </c>
      <c r="B1" s="1"/>
      <c r="C1" s="1"/>
      <c r="D1" s="1"/>
      <c r="E1" s="1"/>
      <c r="F1" s="1"/>
    </row>
    <row r="3" spans="1:9" ht="15" customHeight="1">
      <c r="A3" s="2" t="s">
        <v>1</v>
      </c>
      <c r="B3" s="2"/>
      <c r="C3" s="2"/>
      <c r="D3" s="2"/>
      <c r="E3" s="2"/>
      <c r="F3" s="2"/>
      <c r="G3" s="3"/>
      <c r="H3" s="3"/>
      <c r="I3" s="3"/>
    </row>
    <row r="4" spans="1:7" ht="13.5" thickBot="1">
      <c r="A4" s="4"/>
      <c r="B4" s="4"/>
      <c r="C4" s="4"/>
      <c r="D4" s="4"/>
      <c r="E4" s="4"/>
      <c r="F4" s="4"/>
      <c r="G4" s="5"/>
    </row>
    <row r="5" spans="1:7" ht="12.75" customHeight="1">
      <c r="A5" s="6" t="s">
        <v>2</v>
      </c>
      <c r="B5" s="7" t="s">
        <v>3</v>
      </c>
      <c r="C5" s="8"/>
      <c r="D5" s="8"/>
      <c r="E5" s="9" t="s">
        <v>4</v>
      </c>
      <c r="F5" s="10" t="s">
        <v>5</v>
      </c>
      <c r="G5" s="5"/>
    </row>
    <row r="6" spans="1:7" ht="26.25" thickBot="1">
      <c r="A6" s="11"/>
      <c r="B6" s="12" t="s">
        <v>6</v>
      </c>
      <c r="C6" s="12" t="s">
        <v>7</v>
      </c>
      <c r="D6" s="12" t="s">
        <v>8</v>
      </c>
      <c r="E6" s="13"/>
      <c r="F6" s="14"/>
      <c r="G6" s="5"/>
    </row>
    <row r="7" spans="1:7" ht="12.75">
      <c r="A7" s="15" t="s">
        <v>9</v>
      </c>
      <c r="B7" s="16">
        <v>3880481</v>
      </c>
      <c r="C7" s="16">
        <v>584689</v>
      </c>
      <c r="D7" s="16">
        <v>4465170</v>
      </c>
      <c r="E7" s="17">
        <v>2897037</v>
      </c>
      <c r="F7" s="18">
        <f aca="true" t="shared" si="0" ref="F7:F23">D7/E7</f>
        <v>1.5412885648336558</v>
      </c>
      <c r="G7" s="5"/>
    </row>
    <row r="8" spans="1:7" ht="12.75">
      <c r="A8" s="19" t="s">
        <v>10</v>
      </c>
      <c r="B8" s="20">
        <v>601689</v>
      </c>
      <c r="C8" s="20">
        <v>127698</v>
      </c>
      <c r="D8" s="20">
        <v>729387</v>
      </c>
      <c r="E8" s="21">
        <v>507403</v>
      </c>
      <c r="F8" s="18">
        <f t="shared" si="0"/>
        <v>1.4374905154285647</v>
      </c>
      <c r="G8" s="5"/>
    </row>
    <row r="9" spans="1:7" ht="12.75">
      <c r="A9" s="19" t="s">
        <v>11</v>
      </c>
      <c r="B9" s="20">
        <v>470250</v>
      </c>
      <c r="C9" s="20">
        <v>91832</v>
      </c>
      <c r="D9" s="20">
        <v>562082</v>
      </c>
      <c r="E9" s="21">
        <v>414995</v>
      </c>
      <c r="F9" s="18">
        <f t="shared" si="0"/>
        <v>1.354430776274413</v>
      </c>
      <c r="G9" s="5"/>
    </row>
    <row r="10" spans="1:7" ht="12.75">
      <c r="A10" s="19" t="s">
        <v>12</v>
      </c>
      <c r="B10" s="20">
        <v>524450</v>
      </c>
      <c r="C10" s="20">
        <v>89377</v>
      </c>
      <c r="D10" s="20">
        <v>613827</v>
      </c>
      <c r="E10" s="21">
        <v>416968</v>
      </c>
      <c r="F10" s="18">
        <f t="shared" si="0"/>
        <v>1.4721201626983365</v>
      </c>
      <c r="G10" s="5"/>
    </row>
    <row r="11" spans="1:6" ht="12.75">
      <c r="A11" s="19" t="s">
        <v>13</v>
      </c>
      <c r="B11" s="20">
        <v>994498</v>
      </c>
      <c r="C11" s="20">
        <v>156851</v>
      </c>
      <c r="D11" s="20">
        <v>1151349</v>
      </c>
      <c r="E11" s="21">
        <v>757728</v>
      </c>
      <c r="F11" s="18">
        <f t="shared" si="0"/>
        <v>1.519475326238439</v>
      </c>
    </row>
    <row r="12" spans="1:6" ht="12.75">
      <c r="A12" s="19" t="s">
        <v>14</v>
      </c>
      <c r="B12" s="20">
        <v>304558</v>
      </c>
      <c r="C12" s="20">
        <v>41395</v>
      </c>
      <c r="D12" s="20">
        <v>345953</v>
      </c>
      <c r="E12" s="21">
        <v>215937</v>
      </c>
      <c r="F12" s="18">
        <f t="shared" si="0"/>
        <v>1.6021015388747644</v>
      </c>
    </row>
    <row r="13" spans="1:6" ht="12.75">
      <c r="A13" s="19" t="s">
        <v>15</v>
      </c>
      <c r="B13" s="20">
        <v>1142960</v>
      </c>
      <c r="C13" s="20">
        <v>437778</v>
      </c>
      <c r="D13" s="20">
        <v>1580738</v>
      </c>
      <c r="E13" s="21">
        <v>987094</v>
      </c>
      <c r="F13" s="18">
        <f t="shared" si="0"/>
        <v>1.6014057425128712</v>
      </c>
    </row>
    <row r="14" spans="1:6" ht="12.75">
      <c r="A14" s="19" t="s">
        <v>16</v>
      </c>
      <c r="B14" s="20">
        <v>979769</v>
      </c>
      <c r="C14" s="20">
        <v>170904</v>
      </c>
      <c r="D14" s="20">
        <v>1150673</v>
      </c>
      <c r="E14" s="21">
        <v>745420</v>
      </c>
      <c r="F14" s="18">
        <f t="shared" si="0"/>
        <v>1.5436572670440825</v>
      </c>
    </row>
    <row r="15" spans="1:6" ht="12.75">
      <c r="A15" s="19" t="s">
        <v>17</v>
      </c>
      <c r="B15" s="20">
        <v>2892476</v>
      </c>
      <c r="C15" s="20">
        <v>933323</v>
      </c>
      <c r="D15" s="20">
        <v>3825799</v>
      </c>
      <c r="E15" s="21">
        <v>2776914</v>
      </c>
      <c r="F15" s="18">
        <f t="shared" si="0"/>
        <v>1.3777160545843334</v>
      </c>
    </row>
    <row r="16" spans="1:6" ht="12.75">
      <c r="A16" s="19" t="s">
        <v>18</v>
      </c>
      <c r="B16" s="20">
        <v>1901334</v>
      </c>
      <c r="C16" s="20">
        <v>440476</v>
      </c>
      <c r="D16" s="20">
        <v>2341810</v>
      </c>
      <c r="E16" s="21">
        <v>1921841</v>
      </c>
      <c r="F16" s="18">
        <f t="shared" si="0"/>
        <v>1.2185243212107557</v>
      </c>
    </row>
    <row r="17" spans="1:6" ht="12.75">
      <c r="A17" s="19" t="s">
        <v>19</v>
      </c>
      <c r="B17" s="20">
        <v>439201</v>
      </c>
      <c r="C17" s="20">
        <v>45999</v>
      </c>
      <c r="D17" s="20">
        <v>485200</v>
      </c>
      <c r="E17" s="21">
        <v>399912</v>
      </c>
      <c r="F17" s="18">
        <f t="shared" si="0"/>
        <v>1.2132669187221188</v>
      </c>
    </row>
    <row r="18" spans="1:6" ht="12.75">
      <c r="A18" s="19" t="s">
        <v>20</v>
      </c>
      <c r="B18" s="20">
        <v>1106393</v>
      </c>
      <c r="C18" s="20">
        <v>179212</v>
      </c>
      <c r="D18" s="20">
        <v>1285605</v>
      </c>
      <c r="E18" s="21">
        <v>1019765</v>
      </c>
      <c r="F18" s="18">
        <f t="shared" si="0"/>
        <v>1.2606875113383966</v>
      </c>
    </row>
    <row r="19" spans="1:6" ht="12.75">
      <c r="A19" s="19" t="s">
        <v>21</v>
      </c>
      <c r="B19" s="20">
        <v>2889577</v>
      </c>
      <c r="C19" s="20">
        <v>690874</v>
      </c>
      <c r="D19" s="20">
        <v>3580451</v>
      </c>
      <c r="E19" s="21">
        <v>2352163</v>
      </c>
      <c r="F19" s="18">
        <f t="shared" si="0"/>
        <v>1.5221951029754315</v>
      </c>
    </row>
    <row r="20" spans="1:6" ht="12.75">
      <c r="A20" s="19" t="s">
        <v>22</v>
      </c>
      <c r="B20" s="20">
        <v>679969</v>
      </c>
      <c r="C20" s="20">
        <v>69315</v>
      </c>
      <c r="D20" s="20">
        <v>749284</v>
      </c>
      <c r="E20" s="21">
        <v>502981</v>
      </c>
      <c r="F20" s="18">
        <f t="shared" si="0"/>
        <v>1.4896864891516777</v>
      </c>
    </row>
    <row r="21" spans="1:6" ht="12.75">
      <c r="A21" s="19" t="s">
        <v>23</v>
      </c>
      <c r="B21" s="20">
        <v>321514</v>
      </c>
      <c r="C21" s="20">
        <v>96504</v>
      </c>
      <c r="D21" s="20">
        <v>418018</v>
      </c>
      <c r="E21" s="21">
        <v>234827</v>
      </c>
      <c r="F21" s="18">
        <f t="shared" si="0"/>
        <v>1.78011046429925</v>
      </c>
    </row>
    <row r="22" spans="1:6" ht="12.75">
      <c r="A22" s="19" t="s">
        <v>24</v>
      </c>
      <c r="B22" s="20">
        <v>1006190</v>
      </c>
      <c r="C22" s="20">
        <v>232576</v>
      </c>
      <c r="D22" s="20">
        <v>1238766</v>
      </c>
      <c r="E22" s="21">
        <v>854114</v>
      </c>
      <c r="F22" s="18">
        <f t="shared" si="0"/>
        <v>1.4503520607319398</v>
      </c>
    </row>
    <row r="23" spans="1:6" ht="12.75">
      <c r="A23" s="19" t="s">
        <v>25</v>
      </c>
      <c r="B23" s="20">
        <v>134555</v>
      </c>
      <c r="C23" s="20">
        <v>24943</v>
      </c>
      <c r="D23" s="20">
        <v>159498</v>
      </c>
      <c r="E23" s="21">
        <v>122303</v>
      </c>
      <c r="F23" s="18">
        <f t="shared" si="0"/>
        <v>1.3041217304563257</v>
      </c>
    </row>
    <row r="24" spans="1:6" ht="12.75">
      <c r="A24" s="19" t="s">
        <v>26</v>
      </c>
      <c r="B24" s="20" t="s">
        <v>27</v>
      </c>
      <c r="C24" s="20" t="s">
        <v>27</v>
      </c>
      <c r="D24" s="20" t="s">
        <v>27</v>
      </c>
      <c r="E24" s="21" t="s">
        <v>27</v>
      </c>
      <c r="F24" s="22" t="s">
        <v>27</v>
      </c>
    </row>
    <row r="25" spans="1:6" ht="12.75">
      <c r="A25" s="19"/>
      <c r="B25" s="20"/>
      <c r="C25" s="20"/>
      <c r="D25" s="20"/>
      <c r="E25" s="20"/>
      <c r="F25" s="23"/>
    </row>
    <row r="26" spans="1:6" ht="13.5" thickBot="1">
      <c r="A26" s="24" t="s">
        <v>28</v>
      </c>
      <c r="B26" s="25">
        <v>20341700</v>
      </c>
      <c r="C26" s="25">
        <v>4416413</v>
      </c>
      <c r="D26" s="25">
        <v>24758113</v>
      </c>
      <c r="E26" s="25">
        <v>17171030</v>
      </c>
      <c r="F26" s="26">
        <f>D26/E26</f>
        <v>1.441853691945096</v>
      </c>
    </row>
    <row r="27" spans="1:6" ht="12.75">
      <c r="A27" s="27" t="s">
        <v>29</v>
      </c>
      <c r="B27" s="27"/>
      <c r="C27" s="27"/>
      <c r="D27" s="27"/>
      <c r="E27" s="27"/>
      <c r="F27" s="27"/>
    </row>
    <row r="28" spans="1:5" ht="12.75">
      <c r="A28" s="28" t="s">
        <v>30</v>
      </c>
      <c r="B28" s="28"/>
      <c r="C28" s="28"/>
      <c r="D28" s="28"/>
      <c r="E28" s="28"/>
    </row>
  </sheetData>
  <mergeCells count="7">
    <mergeCell ref="A28:E28"/>
    <mergeCell ref="E5:E6"/>
    <mergeCell ref="F5:F6"/>
    <mergeCell ref="A1:F1"/>
    <mergeCell ref="A5:A6"/>
    <mergeCell ref="B5:D5"/>
    <mergeCell ref="A3:F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2012-10-01T12:03:57Z</dcterms:created>
  <dcterms:modified xsi:type="dcterms:W3CDTF">2012-10-01T12:04:02Z</dcterms:modified>
  <cp:category/>
  <cp:version/>
  <cp:contentType/>
  <cp:contentStatus/>
</cp:coreProperties>
</file>