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5.1.2" sheetId="1" r:id="rId1"/>
  </sheets>
  <definedNames>
    <definedName name="_xlnm.Print_Area" localSheetId="0">'11.5.1.2'!$A$1:$E$29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<sst xmlns="http://schemas.openxmlformats.org/spreadsheetml/2006/main" count="27" uniqueCount="27">
  <si>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</si>
  <si>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11.5.1.2. HOGARES: Análisis autonómico del volumen </t>
  </si>
  <si>
    <t>de agua distribuido a los hogares, 2010</t>
  </si>
  <si>
    <t>Comunidades Autónomas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</si>
  <si>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</si>
  <si>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</si>
  <si>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</si>
  <si>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</si>
  <si>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</si>
  <si>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</si>
  <si>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</si>
  <si>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</si>
  <si>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</si>
  <si>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</si>
  <si>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</si>
  <si>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</si>
  <si>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</si>
  <si>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</si>
  <si>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</si>
  <si>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</si>
  <si>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</si>
  <si>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</si>
  <si>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</si>
  <si>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</si>
  <si>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</si>
  <si>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ESPAÑA</t>
  </si>
  <si>
    <t>Fuente: INE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</si>
</sst>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9" fontId="6" fillId="2" borderId="0" xfId="22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8" fillId="3" borderId="11" xfId="21" applyFont="1" applyFill="1" applyBorder="1" applyProtection="1">
      <alignment/>
      <protection/>
    </xf>
    <xf numFmtId="190" fontId="8" fillId="3" borderId="12" xfId="0" applyNumberFormat="1" applyFont="1" applyFill="1" applyBorder="1" applyAlignment="1" applyProtection="1">
      <alignment horizontal="right"/>
      <protection/>
    </xf>
    <xf numFmtId="190" fontId="8" fillId="3" borderId="13" xfId="0" applyNumberFormat="1" applyFont="1" applyFill="1" applyBorder="1" applyAlignment="1" applyProtection="1">
      <alignment horizontal="right"/>
      <protection/>
    </xf>
    <xf numFmtId="189" fontId="8" fillId="3" borderId="1" xfId="0" applyNumberFormat="1" applyFont="1" applyFill="1" applyBorder="1" applyAlignment="1">
      <alignment vertical="center"/>
    </xf>
    <xf numFmtId="0" fontId="0" fillId="2" borderId="14" xfId="21" applyFont="1" applyFill="1" applyBorder="1" applyProtection="1">
      <alignment/>
      <protection/>
    </xf>
    <xf numFmtId="0" fontId="0" fillId="2" borderId="14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75" zoomScaleNormal="75" zoomScaleSheetLayoutView="75" workbookViewId="0" topLeftCell="A1">
      <selection activeCell="D26" sqref="D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5" thickBot="1">
      <c r="A6" s="5" t="s">
        <v>3</v>
      </c>
      <c r="B6" s="6" t="s">
        <v>4</v>
      </c>
      <c r="C6" s="6" t="s">
        <v>5</v>
      </c>
      <c r="D6" s="7" t="s">
        <v>6</v>
      </c>
    </row>
    <row r="7" spans="1:4" ht="12.75">
      <c r="A7" s="8" t="s">
        <v>7</v>
      </c>
      <c r="B7" s="9">
        <v>429266</v>
      </c>
      <c r="C7" s="10">
        <v>2897037</v>
      </c>
      <c r="D7" s="11">
        <f aca="true" t="shared" si="0" ref="D7:D24">B7*1000/C7</f>
        <v>148.17415172812773</v>
      </c>
    </row>
    <row r="8" spans="1:4" ht="12.75">
      <c r="A8" s="12" t="s">
        <v>8</v>
      </c>
      <c r="B8" s="13">
        <v>69125</v>
      </c>
      <c r="C8" s="14">
        <v>507403</v>
      </c>
      <c r="D8" s="11">
        <f t="shared" si="0"/>
        <v>136.23293516199155</v>
      </c>
    </row>
    <row r="9" spans="1:4" ht="12.75">
      <c r="A9" s="12" t="s">
        <v>9</v>
      </c>
      <c r="B9" s="13">
        <v>61337</v>
      </c>
      <c r="C9" s="14">
        <v>414995</v>
      </c>
      <c r="D9" s="11">
        <f t="shared" si="0"/>
        <v>147.80178074434633</v>
      </c>
    </row>
    <row r="10" spans="1:4" ht="12.75">
      <c r="A10" s="12" t="s">
        <v>10</v>
      </c>
      <c r="B10" s="13">
        <v>47470</v>
      </c>
      <c r="C10" s="14">
        <v>416968</v>
      </c>
      <c r="D10" s="11">
        <f t="shared" si="0"/>
        <v>113.84566681376029</v>
      </c>
    </row>
    <row r="11" spans="1:4" ht="12.75">
      <c r="A11" s="12" t="s">
        <v>11</v>
      </c>
      <c r="B11" s="13">
        <v>113485</v>
      </c>
      <c r="C11" s="14">
        <v>757728</v>
      </c>
      <c r="D11" s="11">
        <f t="shared" si="0"/>
        <v>149.77010220026185</v>
      </c>
    </row>
    <row r="12" spans="1:4" ht="12.75">
      <c r="A12" s="12" t="s">
        <v>12</v>
      </c>
      <c r="B12" s="13">
        <v>36505</v>
      </c>
      <c r="C12" s="14">
        <v>215937</v>
      </c>
      <c r="D12" s="11">
        <f t="shared" si="0"/>
        <v>169.05393702792944</v>
      </c>
    </row>
    <row r="13" spans="1:4" ht="12.75">
      <c r="A13" s="12" t="s">
        <v>13</v>
      </c>
      <c r="B13" s="13">
        <v>152316</v>
      </c>
      <c r="C13" s="14">
        <v>987094</v>
      </c>
      <c r="D13" s="11">
        <f t="shared" si="0"/>
        <v>154.30749249818152</v>
      </c>
    </row>
    <row r="14" spans="1:4" ht="12.75">
      <c r="A14" s="12" t="s">
        <v>14</v>
      </c>
      <c r="B14" s="13">
        <v>113038</v>
      </c>
      <c r="C14" s="14">
        <v>745420</v>
      </c>
      <c r="D14" s="11">
        <f t="shared" si="0"/>
        <v>151.64336883904377</v>
      </c>
    </row>
    <row r="15" spans="1:4" ht="12.75">
      <c r="A15" s="12" t="s">
        <v>15</v>
      </c>
      <c r="B15" s="13">
        <v>354396</v>
      </c>
      <c r="C15" s="14">
        <v>2776914</v>
      </c>
      <c r="D15" s="11">
        <f t="shared" si="0"/>
        <v>127.62224541343376</v>
      </c>
    </row>
    <row r="16" spans="1:4" ht="12.75">
      <c r="A16" s="12" t="s">
        <v>16</v>
      </c>
      <c r="B16" s="13">
        <v>286121</v>
      </c>
      <c r="C16" s="14">
        <v>1921841</v>
      </c>
      <c r="D16" s="11">
        <f t="shared" si="0"/>
        <v>148.87860129948317</v>
      </c>
    </row>
    <row r="17" spans="1:4" ht="12.75">
      <c r="A17" s="12" t="s">
        <v>17</v>
      </c>
      <c r="B17" s="13">
        <v>63359</v>
      </c>
      <c r="C17" s="14">
        <v>399912</v>
      </c>
      <c r="D17" s="11">
        <f t="shared" si="0"/>
        <v>158.432355118126</v>
      </c>
    </row>
    <row r="18" spans="1:4" ht="12.75">
      <c r="A18" s="12" t="s">
        <v>18</v>
      </c>
      <c r="B18" s="13">
        <v>132094</v>
      </c>
      <c r="C18" s="14">
        <v>1019765</v>
      </c>
      <c r="D18" s="11">
        <f t="shared" si="0"/>
        <v>129.5337651321628</v>
      </c>
    </row>
    <row r="19" spans="1:4" ht="12.75">
      <c r="A19" s="12" t="s">
        <v>19</v>
      </c>
      <c r="B19" s="13">
        <v>322800</v>
      </c>
      <c r="C19" s="14">
        <v>2352163</v>
      </c>
      <c r="D19" s="11">
        <f t="shared" si="0"/>
        <v>137.23538717342294</v>
      </c>
    </row>
    <row r="20" spans="1:4" ht="12.75">
      <c r="A20" s="12" t="s">
        <v>20</v>
      </c>
      <c r="B20" s="13">
        <v>84266</v>
      </c>
      <c r="C20" s="14">
        <v>502981</v>
      </c>
      <c r="D20" s="11">
        <f t="shared" si="0"/>
        <v>167.53316725681486</v>
      </c>
    </row>
    <row r="21" spans="1:4" ht="12.75">
      <c r="A21" s="12" t="s">
        <v>21</v>
      </c>
      <c r="B21" s="13">
        <v>28889</v>
      </c>
      <c r="C21" s="14">
        <v>234827</v>
      </c>
      <c r="D21" s="11">
        <f t="shared" si="0"/>
        <v>123.02248037917275</v>
      </c>
    </row>
    <row r="22" spans="1:4" ht="12.75">
      <c r="A22" s="12" t="s">
        <v>22</v>
      </c>
      <c r="B22" s="13">
        <v>95564</v>
      </c>
      <c r="C22" s="14">
        <v>854114</v>
      </c>
      <c r="D22" s="11">
        <f t="shared" si="0"/>
        <v>111.8867036484591</v>
      </c>
    </row>
    <row r="23" spans="1:4" ht="12.75">
      <c r="A23" s="12" t="s">
        <v>23</v>
      </c>
      <c r="B23" s="13">
        <v>13950</v>
      </c>
      <c r="C23" s="14">
        <v>122303</v>
      </c>
      <c r="D23" s="11">
        <f t="shared" si="0"/>
        <v>114.06097969796326</v>
      </c>
    </row>
    <row r="24" spans="1:4" ht="12.75">
      <c r="A24" s="12" t="s">
        <v>24</v>
      </c>
      <c r="B24" s="13">
        <v>8727</v>
      </c>
      <c r="C24" s="14">
        <v>43628</v>
      </c>
      <c r="D24" s="11">
        <f t="shared" si="0"/>
        <v>200.03208948381774</v>
      </c>
    </row>
    <row r="25" spans="1:4" ht="12.75">
      <c r="A25" s="12"/>
      <c r="B25" s="13"/>
      <c r="C25" s="14"/>
      <c r="D25" s="11"/>
    </row>
    <row r="26" spans="1:4" ht="13.5" thickBot="1">
      <c r="A26" s="15" t="s">
        <v>25</v>
      </c>
      <c r="B26" s="16">
        <f>SUM(B7:B25)</f>
        <v>2412708</v>
      </c>
      <c r="C26" s="17">
        <f>SUM(C7:C25)</f>
        <v>17171030</v>
      </c>
      <c r="D26" s="18">
        <f>B26*1000/C26</f>
        <v>140.51038289491078</v>
      </c>
    </row>
    <row r="27" spans="1:4" ht="12.75">
      <c r="A27" s="19" t="s">
        <v>26</v>
      </c>
      <c r="B27" s="20"/>
      <c r="C27" s="20"/>
      <c r="D27" s="20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2012-10-01T10:25:09Z</dcterms:created>
  <dcterms:modified xsi:type="dcterms:W3CDTF">2012-10-01T10:25:15Z</dcterms:modified>
  <cp:category/>
  <cp:version/>
  <cp:contentType/>
  <cp:contentStatus/>
</cp:coreProperties>
</file>