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4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'12.4.7'!$A$1:$L$40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<sst xmlns="http://schemas.openxmlformats.org/spreadsheetml/2006/main" count="19" uniqueCount="19">
  <si>
    <t>APROVECHAMIENTOS FORESTALES. MADERA Y LEÑA</t>
  </si>
  <si>
    <t>12.4.7. Resumen nacional de la extracción de leña por grupo de especies y tipo de propiedad, 2008 (toneladas)</t>
  </si>
  <si>
    <t>Grupos de especies</t>
  </si>
  <si>
    <t>Propiedad pública</t>
  </si>
  <si>
    <t>Propiedad privada</t>
  </si>
  <si>
    <t>Total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</si>
  <si>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</si>
  <si>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</si>
  <si>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</si>
  <si>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</si>
  <si>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</si>
  <si>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Consorciados o conveniados</t>
  </si>
  <si>
    <t>De Particulares. No consorciados</t>
  </si>
  <si>
    <t>De empresas. No consorciados</t>
  </si>
  <si>
    <t>Otros consorciados</t>
  </si>
  <si>
    <t>Montes vecinales en mano común</t>
  </si>
  <si>
    <t>Coníferas</t>
  </si>
  <si>
    <t>Frondosas</t>
  </si>
  <si>
    <t>TOTAL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</si>
</sst>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Border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 horizontal="center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vertical="center" wrapText="1"/>
      <protection/>
    </xf>
    <xf numFmtId="0" fontId="7" fillId="3" borderId="8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9" xfId="23" applyFont="1" applyFill="1" applyBorder="1" applyAlignment="1" applyProtection="1">
      <alignment horizontal="center" vertical="center" wrapText="1"/>
      <protection/>
    </xf>
    <xf numFmtId="0" fontId="0" fillId="3" borderId="10" xfId="23" applyFont="1" applyFill="1" applyBorder="1" applyAlignment="1" applyProtection="1">
      <alignment horizontal="center" vertical="center" wrapText="1"/>
      <protection/>
    </xf>
    <xf numFmtId="0" fontId="7" fillId="3" borderId="11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wrapText="1"/>
      <protection/>
    </xf>
    <xf numFmtId="169" fontId="0" fillId="2" borderId="7" xfId="22" applyNumberFormat="1" applyFont="1" applyFill="1" applyBorder="1" applyAlignment="1" applyProtection="1">
      <alignment horizontal="right"/>
      <protection/>
    </xf>
    <xf numFmtId="169" fontId="0" fillId="2" borderId="8" xfId="22" applyNumberFormat="1" applyFont="1" applyFill="1" applyBorder="1" applyAlignment="1" applyProtection="1">
      <alignment horizontal="right"/>
      <protection/>
    </xf>
    <xf numFmtId="0" fontId="0" fillId="2" borderId="12" xfId="23" applyFont="1" applyFill="1" applyBorder="1" applyAlignment="1" applyProtection="1">
      <alignment wrapText="1"/>
      <protection/>
    </xf>
    <xf numFmtId="169" fontId="0" fillId="2" borderId="13" xfId="22" applyNumberFormat="1" applyFont="1" applyFill="1" applyBorder="1" applyAlignment="1" applyProtection="1">
      <alignment horizontal="right"/>
      <protection/>
    </xf>
    <xf numFmtId="169" fontId="0" fillId="2" borderId="14" xfId="22" applyNumberFormat="1" applyFont="1" applyFill="1" applyBorder="1" applyAlignment="1" applyProtection="1">
      <alignment horizontal="right"/>
      <protection/>
    </xf>
    <xf numFmtId="0" fontId="7" fillId="2" borderId="0" xfId="22" applyFont="1" applyFill="1">
      <alignment/>
      <protection/>
    </xf>
    <xf numFmtId="0" fontId="7" fillId="2" borderId="9" xfId="23" applyFont="1" applyFill="1" applyBorder="1" applyProtection="1">
      <alignment/>
      <protection/>
    </xf>
    <xf numFmtId="169" fontId="7" fillId="2" borderId="15" xfId="22" applyNumberFormat="1" applyFont="1" applyFill="1" applyBorder="1" applyAlignment="1" applyProtection="1">
      <alignment horizontal="right"/>
      <protection/>
    </xf>
    <xf numFmtId="169" fontId="7" fillId="2" borderId="11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 applyFill="1" applyBorder="1" applyAlignment="1">
      <alignment horizontal="center" wrapText="1"/>
      <protection/>
    </xf>
    <xf numFmtId="0" fontId="0" fillId="2" borderId="0" xfId="22" applyFont="1" applyFill="1" applyBorder="1" applyAlignment="1">
      <alignment horizontal="center" wrapText="1"/>
      <protection/>
    </xf>
    <xf numFmtId="0" fontId="8" fillId="2" borderId="0" xfId="22" applyFont="1" applyFill="1" applyBorder="1" applyAlignment="1">
      <alignment horizontal="center" wrapText="1"/>
      <protection/>
    </xf>
    <xf numFmtId="3" fontId="9" fillId="2" borderId="0" xfId="22" applyNumberFormat="1" applyFont="1" applyFill="1" applyBorder="1" applyAlignment="1">
      <alignment horizontal="center" wrapText="1"/>
      <protection/>
    </xf>
    <xf numFmtId="3" fontId="10" fillId="2" borderId="0" xfId="22" applyNumberFormat="1" applyFont="1" applyFill="1" applyBorder="1" applyAlignment="1">
      <alignment horizont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_2009_12_4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tipo de propiedad.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1175"/>
          <c:y val="0.293"/>
          <c:w val="0.462"/>
          <c:h val="0.452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'12.4.7'!$B$6:$K$6</c:f>
              <c:strCache>
                <c:ptCount val="10"/>
                <c:pt idx="0">
                  <c:v>Del estado o de las CCAA y catalogados de utilidad pública</c:v>
                </c:pt>
                <c:pt idx="1">
                  <c:v>Del estado o de las CCAA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De Particulares. Consorciados o conveniados</c:v>
                </c:pt>
                <c:pt idx="6">
                  <c:v>De Particulares. No consorciados</c:v>
                </c:pt>
                <c:pt idx="7">
                  <c:v>De empresas. No consorciados</c:v>
                </c:pt>
                <c:pt idx="8">
                  <c:v>Otros consorciados</c:v>
                </c:pt>
                <c:pt idx="9">
                  <c:v>Montes vecinales en mano común</c:v>
                </c:pt>
              </c:strCache>
            </c:strRef>
          </c:cat>
          <c:val>
            <c:numRef>
              <c:f>'12.4.7'!$B$10:$K$10</c:f>
              <c:numCache>
                <c:ptCount val="10"/>
                <c:pt idx="0">
                  <c:v>57467.447875</c:v>
                </c:pt>
                <c:pt idx="1">
                  <c:v>56.44</c:v>
                </c:pt>
                <c:pt idx="2">
                  <c:v>178782.50212</c:v>
                </c:pt>
                <c:pt idx="3">
                  <c:v>154153.55</c:v>
                </c:pt>
                <c:pt idx="4">
                  <c:v>21252.11</c:v>
                </c:pt>
                <c:pt idx="5">
                  <c:v>83548.53</c:v>
                </c:pt>
                <c:pt idx="6">
                  <c:v>486801.826</c:v>
                </c:pt>
                <c:pt idx="7">
                  <c:v>5294.023</c:v>
                </c:pt>
                <c:pt idx="8">
                  <c:v>615.25</c:v>
                </c:pt>
                <c:pt idx="9">
                  <c:v>25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6575"/>
          <c:w val="0.304"/>
          <c:h val="0.7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2952750"/>
        <a:ext cx="90582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R41"/>
  <sheetViews>
    <sheetView tabSelected="1" zoomScale="75" zoomScaleNormal="75" workbookViewId="0" topLeftCell="A1">
      <selection activeCell="I26" sqref="I26"/>
    </sheetView>
  </sheetViews>
  <sheetFormatPr defaultColWidth="11.421875" defaultRowHeight="12.75"/>
  <cols>
    <col min="1" max="2" width="10.7109375" style="3" customWidth="1"/>
    <col min="3" max="3" width="11.7109375" style="3" customWidth="1"/>
    <col min="4" max="4" width="10.7109375" style="3" customWidth="1"/>
    <col min="5" max="5" width="12.57421875" style="3" customWidth="1"/>
    <col min="6" max="6" width="12.421875" style="3" customWidth="1"/>
    <col min="7" max="7" width="12.00390625" style="3" customWidth="1"/>
    <col min="8" max="9" width="12.421875" style="3" customWidth="1"/>
    <col min="10" max="10" width="12.28125" style="3" customWidth="1"/>
    <col min="11" max="11" width="11.140625" style="3" customWidth="1"/>
    <col min="12" max="12" width="12.7109375" style="3" customWidth="1"/>
    <col min="13" max="16384" width="11.421875" style="3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</row>
    <row r="3" spans="1:18" ht="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</row>
    <row r="4" spans="1:12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8" s="15" customFormat="1" ht="12.75" customHeight="1" thickBot="1">
      <c r="A5" s="8" t="s">
        <v>2</v>
      </c>
      <c r="B5" s="9" t="s">
        <v>3</v>
      </c>
      <c r="C5" s="10"/>
      <c r="D5" s="10"/>
      <c r="E5" s="10"/>
      <c r="F5" s="11"/>
      <c r="G5" s="9" t="s">
        <v>4</v>
      </c>
      <c r="H5" s="10"/>
      <c r="I5" s="10"/>
      <c r="J5" s="11"/>
      <c r="K5" s="12"/>
      <c r="L5" s="13" t="s">
        <v>5</v>
      </c>
      <c r="M5" s="14"/>
      <c r="N5" s="14"/>
      <c r="O5" s="14"/>
      <c r="P5" s="14"/>
      <c r="Q5" s="14"/>
      <c r="R5" s="14"/>
    </row>
    <row r="6" spans="1:18" s="15" customFormat="1" ht="79.5" customHeight="1" thickBot="1">
      <c r="A6" s="16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2" t="s">
        <v>15</v>
      </c>
      <c r="L6" s="18"/>
      <c r="M6" s="14"/>
      <c r="N6" s="14"/>
      <c r="O6" s="14"/>
      <c r="P6" s="14"/>
      <c r="Q6" s="14"/>
      <c r="R6" s="14"/>
    </row>
    <row r="7" spans="1:12" ht="12.75">
      <c r="A7" s="19" t="s">
        <v>16</v>
      </c>
      <c r="B7" s="20">
        <v>34131.221874999996</v>
      </c>
      <c r="C7" s="20">
        <v>54.28</v>
      </c>
      <c r="D7" s="20">
        <v>40271.65849999999</v>
      </c>
      <c r="E7" s="20">
        <v>154134</v>
      </c>
      <c r="F7" s="20">
        <v>127.04</v>
      </c>
      <c r="G7" s="20">
        <v>2090.61</v>
      </c>
      <c r="H7" s="20">
        <v>45325.296</v>
      </c>
      <c r="I7" s="20">
        <v>3333.5</v>
      </c>
      <c r="J7" s="20">
        <v>542.25</v>
      </c>
      <c r="K7" s="20"/>
      <c r="L7" s="21">
        <f>SUM(B7:K7)</f>
        <v>280009.856375</v>
      </c>
    </row>
    <row r="8" spans="1:12" s="25" customFormat="1" ht="12.75">
      <c r="A8" s="22" t="s">
        <v>17</v>
      </c>
      <c r="B8" s="23">
        <v>23336.226</v>
      </c>
      <c r="C8" s="23">
        <v>2.16</v>
      </c>
      <c r="D8" s="23">
        <v>138510.84362</v>
      </c>
      <c r="E8" s="23">
        <v>19.55</v>
      </c>
      <c r="F8" s="23">
        <v>21125.07</v>
      </c>
      <c r="G8" s="23">
        <v>81457.92</v>
      </c>
      <c r="H8" s="23">
        <v>441476.53</v>
      </c>
      <c r="I8" s="23">
        <v>1960.523</v>
      </c>
      <c r="J8" s="23">
        <v>73</v>
      </c>
      <c r="K8" s="23">
        <v>25</v>
      </c>
      <c r="L8" s="24">
        <f>SUM(B8:K8)</f>
        <v>707986.82262</v>
      </c>
    </row>
    <row r="9" spans="1:12" ht="16.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1:12" ht="13.5" thickBot="1">
      <c r="A10" s="26" t="s">
        <v>18</v>
      </c>
      <c r="B10" s="27">
        <f aca="true" t="shared" si="0" ref="B10:L10">SUM(B7:B9)</f>
        <v>57467.447875</v>
      </c>
      <c r="C10" s="27">
        <f t="shared" si="0"/>
        <v>56.44</v>
      </c>
      <c r="D10" s="27">
        <f t="shared" si="0"/>
        <v>178782.50212</v>
      </c>
      <c r="E10" s="27">
        <f t="shared" si="0"/>
        <v>154153.55</v>
      </c>
      <c r="F10" s="27">
        <f t="shared" si="0"/>
        <v>21252.11</v>
      </c>
      <c r="G10" s="27">
        <f t="shared" si="0"/>
        <v>83548.53</v>
      </c>
      <c r="H10" s="27">
        <f t="shared" si="0"/>
        <v>486801.826</v>
      </c>
      <c r="I10" s="27">
        <f t="shared" si="0"/>
        <v>5294.023</v>
      </c>
      <c r="J10" s="27">
        <f t="shared" si="0"/>
        <v>615.25</v>
      </c>
      <c r="K10" s="27">
        <f t="shared" si="0"/>
        <v>25</v>
      </c>
      <c r="L10" s="28">
        <f t="shared" si="0"/>
        <v>987996.678995</v>
      </c>
    </row>
    <row r="41" spans="3:15" ht="12.75">
      <c r="C41" s="29"/>
      <c r="D41" s="30"/>
      <c r="E41" s="29"/>
      <c r="F41" s="29"/>
      <c r="G41" s="29"/>
      <c r="H41" s="31"/>
      <c r="I41" s="31"/>
      <c r="J41" s="29"/>
      <c r="K41" s="29"/>
      <c r="L41" s="30"/>
      <c r="M41" s="29"/>
      <c r="N41" s="32"/>
      <c r="O41" s="33"/>
    </row>
  </sheetData>
  <mergeCells count="6">
    <mergeCell ref="A3:L3"/>
    <mergeCell ref="A1:L1"/>
    <mergeCell ref="A5:A6"/>
    <mergeCell ref="B5:F5"/>
    <mergeCell ref="G5:J5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2010-10-25T17:31:53Z</dcterms:created>
  <dcterms:modified xsi:type="dcterms:W3CDTF">2010-10-25T17:31:53Z</dcterms:modified>
  <cp:category/>
  <cp:version/>
  <cp:contentType/>
  <cp:contentStatus/>
</cp:coreProperties>
</file>