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'12.2.3'!$A$1:$F$26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<sst xmlns="http://schemas.openxmlformats.org/spreadsheetml/2006/main" count="35" uniqueCount="28">
  <si>
    <t>REPOBLACIÓN FORESTAL</t>
  </si>
  <si>
    <t xml:space="preserve">12.2.3. Producción de Material forestal de Reproducción de especies sometidas </t>
  </si>
  <si>
    <t>al RD 289/2003,  frutos recogidos según categoría (kg). 2008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</si>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</sst>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171" fontId="0" fillId="2" borderId="7" xfId="0" applyNumberFormat="1" applyFont="1" applyFill="1" applyBorder="1" applyAlignment="1" applyProtection="1">
      <alignment horizontal="right"/>
      <protection/>
    </xf>
    <xf numFmtId="168" fontId="0" fillId="2" borderId="7" xfId="22" applyNumberFormat="1" applyFont="1" applyFill="1" applyBorder="1" applyProtection="1">
      <alignment/>
      <protection/>
    </xf>
    <xf numFmtId="171" fontId="7" fillId="2" borderId="8" xfId="0" applyNumberFormat="1" applyFont="1" applyFill="1" applyBorder="1" applyAlignment="1" applyProtection="1">
      <alignment horizontal="center"/>
      <protection/>
    </xf>
    <xf numFmtId="0" fontId="0" fillId="2" borderId="9" xfId="23" applyFont="1" applyFill="1" applyBorder="1" applyProtection="1">
      <alignment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171" fontId="7" fillId="2" borderId="11" xfId="0" applyNumberFormat="1" applyFont="1" applyFill="1" applyBorder="1" applyAlignment="1" applyProtection="1">
      <alignment horizontal="center"/>
      <protection/>
    </xf>
    <xf numFmtId="168" fontId="0" fillId="2" borderId="10" xfId="22" applyNumberFormat="1" applyFont="1" applyFill="1" applyBorder="1" applyProtection="1">
      <alignment/>
      <protection/>
    </xf>
    <xf numFmtId="168" fontId="7" fillId="2" borderId="11" xfId="22" applyNumberFormat="1" applyFont="1" applyFill="1" applyBorder="1" applyAlignment="1" applyProtection="1">
      <alignment horizontal="center"/>
      <protection/>
    </xf>
    <xf numFmtId="168" fontId="0" fillId="2" borderId="10" xfId="22" applyNumberFormat="1" applyFont="1" applyFill="1" applyBorder="1" applyAlignment="1" applyProtection="1">
      <alignment horizontal="left"/>
      <protection/>
    </xf>
    <xf numFmtId="0" fontId="7" fillId="2" borderId="12" xfId="23" applyFont="1" applyFill="1" applyBorder="1" applyProtection="1">
      <alignment/>
      <protection/>
    </xf>
    <xf numFmtId="168" fontId="7" fillId="2" borderId="13" xfId="22" applyNumberFormat="1" applyFont="1" applyFill="1" applyBorder="1" applyProtection="1">
      <alignment/>
      <protection/>
    </xf>
    <xf numFmtId="168" fontId="7" fillId="2" borderId="14" xfId="22" applyNumberFormat="1" applyFont="1" applyFill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25"/>
  <sheetViews>
    <sheetView tabSelected="1" zoomScale="75" zoomScaleNormal="75" workbookViewId="0" topLeftCell="A1">
      <selection activeCell="H26" sqref="H26"/>
    </sheetView>
  </sheetViews>
  <sheetFormatPr defaultColWidth="11.421875" defaultRowHeight="12.75"/>
  <cols>
    <col min="1" max="1" width="25.57421875" style="3" customWidth="1"/>
    <col min="2" max="2" width="12.8515625" style="3" customWidth="1"/>
    <col min="3" max="3" width="14.00390625" style="3" customWidth="1"/>
    <col min="4" max="5" width="13.00390625" style="3" customWidth="1"/>
    <col min="6" max="6" width="14.421875" style="3" bestFit="1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8" ht="15">
      <c r="A3" s="4" t="s">
        <v>1</v>
      </c>
      <c r="B3" s="4"/>
      <c r="C3" s="4"/>
      <c r="D3" s="4"/>
      <c r="E3" s="4"/>
      <c r="F3" s="4"/>
      <c r="G3" s="5"/>
      <c r="H3" s="6"/>
    </row>
    <row r="4" spans="1:8" ht="15">
      <c r="A4" s="4" t="s">
        <v>2</v>
      </c>
      <c r="B4" s="4"/>
      <c r="C4" s="4"/>
      <c r="D4" s="4"/>
      <c r="E4" s="4"/>
      <c r="F4" s="4"/>
      <c r="G4" s="5"/>
      <c r="H4" s="6"/>
    </row>
    <row r="5" spans="1:8" ht="13.5" thickBot="1">
      <c r="A5" s="7"/>
      <c r="B5" s="7"/>
      <c r="C5" s="7"/>
      <c r="D5" s="7"/>
      <c r="E5" s="7"/>
      <c r="F5" s="8"/>
      <c r="G5" s="8"/>
      <c r="H5" s="8"/>
    </row>
    <row r="6" spans="1:6" ht="13.5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6" ht="12.75">
      <c r="A7" s="13" t="s">
        <v>9</v>
      </c>
      <c r="B7" s="14"/>
      <c r="C7" s="15"/>
      <c r="D7" s="15">
        <v>20201</v>
      </c>
      <c r="E7" s="14"/>
      <c r="F7" s="16">
        <f>SUM(B7:E7)</f>
        <v>20201</v>
      </c>
    </row>
    <row r="8" spans="1:6" ht="12.75">
      <c r="A8" s="17" t="s">
        <v>10</v>
      </c>
      <c r="B8" s="18"/>
      <c r="C8" s="18"/>
      <c r="D8" s="18"/>
      <c r="E8" s="18"/>
      <c r="F8" s="19"/>
    </row>
    <row r="9" spans="1:6" ht="12.75">
      <c r="A9" s="17" t="s">
        <v>11</v>
      </c>
      <c r="B9" s="20"/>
      <c r="C9" s="20"/>
      <c r="D9" s="20">
        <v>644.5</v>
      </c>
      <c r="E9" s="20"/>
      <c r="F9" s="21">
        <f aca="true" t="shared" si="0" ref="F9:F16">SUM(B9:E9)</f>
        <v>644.5</v>
      </c>
    </row>
    <row r="10" spans="1:6" ht="12.75">
      <c r="A10" s="17" t="s">
        <v>12</v>
      </c>
      <c r="B10" s="20"/>
      <c r="C10" s="20"/>
      <c r="D10" s="20">
        <v>281.23</v>
      </c>
      <c r="E10" s="20"/>
      <c r="F10" s="21">
        <f t="shared" si="0"/>
        <v>281.23</v>
      </c>
    </row>
    <row r="11" spans="1:6" ht="12.75">
      <c r="A11" s="17" t="s">
        <v>13</v>
      </c>
      <c r="B11" s="20"/>
      <c r="C11" s="20">
        <v>387</v>
      </c>
      <c r="D11" s="20">
        <v>41103.2</v>
      </c>
      <c r="E11" s="18">
        <v>457</v>
      </c>
      <c r="F11" s="19">
        <f t="shared" si="0"/>
        <v>41947.2</v>
      </c>
    </row>
    <row r="12" spans="1:6" ht="12.75">
      <c r="A12" s="17" t="s">
        <v>14</v>
      </c>
      <c r="B12" s="20"/>
      <c r="C12" s="20">
        <v>2581.8</v>
      </c>
      <c r="D12" s="20">
        <v>178021.93</v>
      </c>
      <c r="E12" s="20">
        <v>64880.84</v>
      </c>
      <c r="F12" s="21">
        <f t="shared" si="0"/>
        <v>245484.56999999998</v>
      </c>
    </row>
    <row r="13" spans="1:6" ht="12.75">
      <c r="A13" s="17" t="s">
        <v>15</v>
      </c>
      <c r="B13" s="20"/>
      <c r="C13" s="18"/>
      <c r="D13" s="20">
        <v>966.4</v>
      </c>
      <c r="E13" s="18">
        <v>2432.05</v>
      </c>
      <c r="F13" s="19">
        <f t="shared" si="0"/>
        <v>3398.4500000000003</v>
      </c>
    </row>
    <row r="14" spans="1:6" ht="12.75">
      <c r="A14" s="17" t="s">
        <v>16</v>
      </c>
      <c r="B14" s="20"/>
      <c r="C14" s="20">
        <v>1.71</v>
      </c>
      <c r="D14" s="20">
        <v>18224.91</v>
      </c>
      <c r="E14" s="20">
        <v>2536.32</v>
      </c>
      <c r="F14" s="21">
        <f t="shared" si="0"/>
        <v>20762.94</v>
      </c>
    </row>
    <row r="15" spans="1:6" ht="12.75">
      <c r="A15" s="17" t="s">
        <v>17</v>
      </c>
      <c r="B15" s="20"/>
      <c r="C15" s="18"/>
      <c r="D15" s="20">
        <v>4481.165</v>
      </c>
      <c r="E15" s="20">
        <v>872</v>
      </c>
      <c r="F15" s="21">
        <f t="shared" si="0"/>
        <v>5353.165</v>
      </c>
    </row>
    <row r="16" spans="1:6" ht="12.75">
      <c r="A16" s="17" t="s">
        <v>18</v>
      </c>
      <c r="B16" s="20"/>
      <c r="C16" s="20"/>
      <c r="D16" s="20">
        <v>25532.249</v>
      </c>
      <c r="E16" s="20"/>
      <c r="F16" s="21">
        <f t="shared" si="0"/>
        <v>25532.249</v>
      </c>
    </row>
    <row r="17" spans="1:6" ht="12.75">
      <c r="A17" s="17" t="s">
        <v>19</v>
      </c>
      <c r="B17" s="22" t="s">
        <v>20</v>
      </c>
      <c r="C17" s="22" t="s">
        <v>20</v>
      </c>
      <c r="D17" s="22" t="s">
        <v>20</v>
      </c>
      <c r="E17" s="22" t="s">
        <v>20</v>
      </c>
      <c r="F17" s="21"/>
    </row>
    <row r="18" spans="1:6" ht="12.75">
      <c r="A18" s="17" t="s">
        <v>21</v>
      </c>
      <c r="B18" s="22" t="s">
        <v>20</v>
      </c>
      <c r="C18" s="22" t="s">
        <v>20</v>
      </c>
      <c r="D18" s="22" t="s">
        <v>20</v>
      </c>
      <c r="E18" s="22" t="s">
        <v>20</v>
      </c>
      <c r="F18" s="19"/>
    </row>
    <row r="19" spans="1:6" ht="12.75">
      <c r="A19" s="17" t="s">
        <v>22</v>
      </c>
      <c r="B19" s="20"/>
      <c r="C19" s="18"/>
      <c r="D19" s="20">
        <v>440</v>
      </c>
      <c r="E19" s="20"/>
      <c r="F19" s="21">
        <f>SUM(B19:E19)</f>
        <v>440</v>
      </c>
    </row>
    <row r="20" spans="1:6" ht="12.75">
      <c r="A20" s="17" t="s">
        <v>23</v>
      </c>
      <c r="B20" s="20"/>
      <c r="C20" s="18"/>
      <c r="D20" s="20">
        <v>661.85</v>
      </c>
      <c r="E20" s="18"/>
      <c r="F20" s="19">
        <f>SUM(B20:E20)</f>
        <v>661.85</v>
      </c>
    </row>
    <row r="21" spans="1:6" ht="12.75">
      <c r="A21" s="17" t="s">
        <v>24</v>
      </c>
      <c r="B21" s="20">
        <v>510</v>
      </c>
      <c r="C21" s="18"/>
      <c r="D21" s="20">
        <v>1582</v>
      </c>
      <c r="E21" s="20">
        <v>21789</v>
      </c>
      <c r="F21" s="21">
        <f>SUM(B21:E21)</f>
        <v>23881</v>
      </c>
    </row>
    <row r="22" spans="1:6" ht="12.75">
      <c r="A22" s="17" t="s">
        <v>25</v>
      </c>
      <c r="B22" s="20"/>
      <c r="C22" s="18"/>
      <c r="D22" s="20"/>
      <c r="E22" s="18"/>
      <c r="F22" s="19"/>
    </row>
    <row r="23" spans="1:6" ht="12.75">
      <c r="A23" s="17" t="s">
        <v>26</v>
      </c>
      <c r="B23" s="20"/>
      <c r="C23" s="18"/>
      <c r="D23" s="20">
        <v>376.5</v>
      </c>
      <c r="E23" s="20"/>
      <c r="F23" s="21">
        <f>SUM(B23:E23)</f>
        <v>376.5</v>
      </c>
    </row>
    <row r="24" spans="1:6" ht="12.75">
      <c r="A24" s="17"/>
      <c r="B24" s="20"/>
      <c r="C24" s="20"/>
      <c r="D24" s="20"/>
      <c r="E24" s="20"/>
      <c r="F24" s="21"/>
    </row>
    <row r="25" spans="1:6" ht="13.5" thickBot="1">
      <c r="A25" s="23" t="s">
        <v>27</v>
      </c>
      <c r="B25" s="24">
        <f>SUM(B7:B24)</f>
        <v>510</v>
      </c>
      <c r="C25" s="24">
        <f>SUM(C7:C24)</f>
        <v>2970.51</v>
      </c>
      <c r="D25" s="24">
        <f>SUM(D7:D24)</f>
        <v>292516.93399999995</v>
      </c>
      <c r="E25" s="24">
        <f>SUM(E7:E24)</f>
        <v>92967.21</v>
      </c>
      <c r="F25" s="25">
        <f>SUM(B25:E25)</f>
        <v>388964.654</v>
      </c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