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'1.1'!$A$1:$G$91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<sst xmlns="http://schemas.openxmlformats.org/spreadsheetml/2006/main" count="152" uniqueCount="79">
  <si>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</si>
  <si>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altimétricas, 2009</t>
  </si>
  <si>
    <t>Provincias y Comunidades Autónomas</t>
  </si>
  <si>
    <t>Extensión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</si>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</sst>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E+00_)"/>
    <numFmt numFmtId="187" formatCode="#,##0.0"/>
    <numFmt numFmtId="188" formatCode="#,##0.000"/>
    <numFmt numFmtId="189" formatCode="#,##0.0000"/>
    <numFmt numFmtId="190" formatCode="#,##0__;\–#,##0__;0__;@__"/>
    <numFmt numFmtId="191" formatCode="#,##0.00__;\–#,##0.00__;0.00__;@__"/>
    <numFmt numFmtId="192" formatCode="#,##0.0__;\–#,##0.0__;0.0__;@__"/>
    <numFmt numFmtId="193" formatCode="0.00_)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 applyProtection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6" xfId="23" applyFont="1" applyFill="1" applyBorder="1" applyAlignment="1" applyProtection="1">
      <alignment horizontal="center" vertical="distributed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 vertical="distributed"/>
      <protection/>
    </xf>
    <xf numFmtId="0" fontId="0" fillId="2" borderId="10" xfId="23" applyFont="1" applyFill="1" applyBorder="1" applyAlignment="1" applyProtection="1">
      <alignment horizontal="center" vertical="distributed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 vertical="distributed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0" borderId="3" xfId="23" applyFont="1" applyBorder="1" applyProtection="1">
      <alignment/>
      <protection/>
    </xf>
    <xf numFmtId="190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 applyProtection="1">
      <alignment/>
      <protection/>
    </xf>
    <xf numFmtId="190" fontId="0" fillId="3" borderId="15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0" fontId="0" fillId="3" borderId="8" xfId="0" applyNumberFormat="1" applyFont="1" applyFill="1" applyBorder="1" applyAlignment="1" applyProtection="1">
      <alignment horizontal="right"/>
      <protection/>
    </xf>
    <xf numFmtId="0" fontId="8" fillId="2" borderId="7" xfId="23" applyFont="1" applyFill="1" applyBorder="1" applyProtection="1">
      <alignment/>
      <protection/>
    </xf>
    <xf numFmtId="190" fontId="8" fillId="2" borderId="15" xfId="0" applyNumberFormat="1" applyFont="1" applyFill="1" applyBorder="1" applyAlignment="1" applyProtection="1">
      <alignment horizontal="right"/>
      <protection/>
    </xf>
    <xf numFmtId="190" fontId="8" fillId="2" borderId="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3" borderId="15" xfId="0" applyNumberFormat="1" applyFont="1" applyFill="1" applyBorder="1" applyAlignment="1" applyProtection="1">
      <alignment horizontal="right"/>
      <protection/>
    </xf>
    <xf numFmtId="0" fontId="8" fillId="2" borderId="11" xfId="23" applyFont="1" applyFill="1" applyBorder="1" applyProtection="1">
      <alignment/>
      <protection/>
    </xf>
    <xf numFmtId="190" fontId="8" fillId="2" borderId="12" xfId="0" applyNumberFormat="1" applyFont="1" applyFill="1" applyBorder="1" applyAlignment="1" applyProtection="1">
      <alignment horizontal="right"/>
      <protection/>
    </xf>
    <xf numFmtId="190" fontId="8" fillId="2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Protection="1">
      <alignment/>
      <protection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zoomScale="75" zoomScaleNormal="75" workbookViewId="0" topLeftCell="A1">
      <selection activeCell="I47" sqref="I47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18.75" customHeight="1">
      <c r="A5" s="5" t="s">
        <v>2</v>
      </c>
      <c r="B5" s="6" t="s">
        <v>3</v>
      </c>
      <c r="C5" s="7" t="s">
        <v>77</v>
      </c>
      <c r="D5" s="8"/>
      <c r="E5" s="8"/>
      <c r="F5" s="8"/>
      <c r="G5" s="8"/>
    </row>
    <row r="6" spans="1:7" ht="12.75">
      <c r="A6" s="9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5" thickBot="1">
      <c r="A7" s="13"/>
      <c r="B7" s="14" t="s">
        <v>78</v>
      </c>
      <c r="C7" s="15"/>
      <c r="D7" s="15"/>
      <c r="E7" s="15"/>
      <c r="F7" s="15"/>
      <c r="G7" s="16"/>
    </row>
    <row r="8" spans="1:7" ht="12.75">
      <c r="A8" s="17" t="s">
        <v>10</v>
      </c>
      <c r="B8" s="18">
        <v>7950</v>
      </c>
      <c r="C8" s="18">
        <v>2758</v>
      </c>
      <c r="D8" s="18">
        <v>5030</v>
      </c>
      <c r="E8" s="18">
        <v>163</v>
      </c>
      <c r="F8" s="18" t="s">
        <v>11</v>
      </c>
      <c r="G8" s="19" t="s">
        <v>11</v>
      </c>
    </row>
    <row r="9" spans="1:7" ht="12.75">
      <c r="A9" s="20" t="s">
        <v>12</v>
      </c>
      <c r="B9" s="21">
        <v>9856</v>
      </c>
      <c r="C9" s="21">
        <v>572</v>
      </c>
      <c r="D9" s="21">
        <v>5991</v>
      </c>
      <c r="E9" s="21">
        <v>2807</v>
      </c>
      <c r="F9" s="21">
        <v>486</v>
      </c>
      <c r="G9" s="22" t="s">
        <v>11</v>
      </c>
    </row>
    <row r="10" spans="1:7" ht="12.75">
      <c r="A10" s="20" t="s">
        <v>13</v>
      </c>
      <c r="B10" s="21">
        <v>7273</v>
      </c>
      <c r="C10" s="21">
        <v>160</v>
      </c>
      <c r="D10" s="21">
        <v>2117</v>
      </c>
      <c r="E10" s="21">
        <v>3498</v>
      </c>
      <c r="F10" s="21">
        <v>1498</v>
      </c>
      <c r="G10" s="23" t="s">
        <v>11</v>
      </c>
    </row>
    <row r="11" spans="1:7" ht="12.75">
      <c r="A11" s="20" t="s">
        <v>14</v>
      </c>
      <c r="B11" s="21">
        <v>4495</v>
      </c>
      <c r="C11" s="21">
        <v>1528</v>
      </c>
      <c r="D11" s="21">
        <v>2155</v>
      </c>
      <c r="E11" s="21">
        <v>810</v>
      </c>
      <c r="F11" s="21">
        <v>2</v>
      </c>
      <c r="G11" s="23" t="s">
        <v>11</v>
      </c>
    </row>
    <row r="12" spans="1:7" s="27" customFormat="1" ht="12.75">
      <c r="A12" s="24" t="s">
        <v>15</v>
      </c>
      <c r="B12" s="25">
        <f>SUM(B8:B11)</f>
        <v>29574</v>
      </c>
      <c r="C12" s="25">
        <v>5018</v>
      </c>
      <c r="D12" s="25">
        <v>15293</v>
      </c>
      <c r="E12" s="25">
        <v>7278</v>
      </c>
      <c r="F12" s="25">
        <v>1986</v>
      </c>
      <c r="G12" s="26" t="s">
        <v>11</v>
      </c>
    </row>
    <row r="13" spans="1:7" ht="12.75">
      <c r="A13" s="20"/>
      <c r="B13" s="21"/>
      <c r="C13" s="21"/>
      <c r="D13" s="21"/>
      <c r="E13" s="21"/>
      <c r="F13" s="21"/>
      <c r="G13" s="23"/>
    </row>
    <row r="14" spans="1:7" s="27" customFormat="1" ht="12.75">
      <c r="A14" s="24" t="s">
        <v>16</v>
      </c>
      <c r="B14" s="25">
        <v>10604</v>
      </c>
      <c r="C14" s="25">
        <v>2078</v>
      </c>
      <c r="D14" s="25">
        <v>3385</v>
      </c>
      <c r="E14" s="25">
        <v>2660</v>
      </c>
      <c r="F14" s="25">
        <v>2456</v>
      </c>
      <c r="G14" s="26">
        <v>25</v>
      </c>
    </row>
    <row r="15" spans="1:7" ht="12.75">
      <c r="A15" s="20"/>
      <c r="B15" s="21"/>
      <c r="C15" s="21"/>
      <c r="D15" s="21"/>
      <c r="E15" s="21"/>
      <c r="F15" s="21"/>
      <c r="G15" s="23"/>
    </row>
    <row r="16" spans="1:7" s="27" customFormat="1" ht="12.75">
      <c r="A16" s="24" t="s">
        <v>17</v>
      </c>
      <c r="B16" s="25">
        <v>5321</v>
      </c>
      <c r="C16" s="25">
        <v>1373</v>
      </c>
      <c r="D16" s="25">
        <v>1394</v>
      </c>
      <c r="E16" s="25">
        <v>1544</v>
      </c>
      <c r="F16" s="25">
        <v>990</v>
      </c>
      <c r="G16" s="26">
        <v>20</v>
      </c>
    </row>
    <row r="17" spans="1:7" ht="12.75">
      <c r="A17" s="20"/>
      <c r="B17" s="21"/>
      <c r="C17" s="21"/>
      <c r="D17" s="21"/>
      <c r="E17" s="21"/>
      <c r="F17" s="21"/>
      <c r="G17" s="23"/>
    </row>
    <row r="18" spans="1:7" ht="12.75">
      <c r="A18" s="20" t="s">
        <v>18</v>
      </c>
      <c r="B18" s="21">
        <v>3037</v>
      </c>
      <c r="C18" s="21">
        <v>30</v>
      </c>
      <c r="D18" s="21">
        <v>1218</v>
      </c>
      <c r="E18" s="21">
        <v>1623</v>
      </c>
      <c r="F18" s="21">
        <v>166</v>
      </c>
      <c r="G18" s="23" t="s">
        <v>11</v>
      </c>
    </row>
    <row r="19" spans="1:7" ht="12.75">
      <c r="A19" s="20" t="s">
        <v>19</v>
      </c>
      <c r="B19" s="21">
        <v>1980</v>
      </c>
      <c r="C19" s="21">
        <v>506</v>
      </c>
      <c r="D19" s="21">
        <v>1137</v>
      </c>
      <c r="E19" s="21">
        <v>283</v>
      </c>
      <c r="F19" s="21">
        <v>54</v>
      </c>
      <c r="G19" s="23" t="s">
        <v>11</v>
      </c>
    </row>
    <row r="20" spans="1:7" ht="12.75">
      <c r="A20" s="20" t="s">
        <v>20</v>
      </c>
      <c r="B20" s="21">
        <v>2217</v>
      </c>
      <c r="C20" s="21">
        <v>978</v>
      </c>
      <c r="D20" s="21">
        <v>1059</v>
      </c>
      <c r="E20" s="21">
        <v>163</v>
      </c>
      <c r="F20" s="21">
        <v>17</v>
      </c>
      <c r="G20" s="23" t="s">
        <v>11</v>
      </c>
    </row>
    <row r="21" spans="1:7" s="27" customFormat="1" ht="12.75">
      <c r="A21" s="24" t="s">
        <v>21</v>
      </c>
      <c r="B21" s="25">
        <f>SUM(B18:B20)</f>
        <v>7234</v>
      </c>
      <c r="C21" s="25">
        <v>1514</v>
      </c>
      <c r="D21" s="25">
        <v>3414</v>
      </c>
      <c r="E21" s="25">
        <v>2069</v>
      </c>
      <c r="F21" s="25">
        <v>237</v>
      </c>
      <c r="G21" s="26" t="s">
        <v>11</v>
      </c>
    </row>
    <row r="22" spans="1:7" ht="12.75">
      <c r="A22" s="20"/>
      <c r="B22" s="21"/>
      <c r="C22" s="21"/>
      <c r="D22" s="21"/>
      <c r="E22" s="21"/>
      <c r="F22" s="21"/>
      <c r="G22" s="23"/>
    </row>
    <row r="23" spans="1:7" s="27" customFormat="1" ht="12.75">
      <c r="A23" s="24" t="s">
        <v>22</v>
      </c>
      <c r="B23" s="25">
        <v>10391</v>
      </c>
      <c r="C23" s="25">
        <v>107</v>
      </c>
      <c r="D23" s="25">
        <v>6063</v>
      </c>
      <c r="E23" s="25">
        <v>3426</v>
      </c>
      <c r="F23" s="25">
        <v>795</v>
      </c>
      <c r="G23" s="26" t="s">
        <v>11</v>
      </c>
    </row>
    <row r="24" spans="1:7" ht="12.75">
      <c r="A24" s="20"/>
      <c r="B24" s="21"/>
      <c r="C24" s="21"/>
      <c r="D24" s="21"/>
      <c r="E24" s="21"/>
      <c r="F24" s="21"/>
      <c r="G24" s="23"/>
    </row>
    <row r="25" spans="1:7" s="27" customFormat="1" ht="12.75">
      <c r="A25" s="24" t="s">
        <v>23</v>
      </c>
      <c r="B25" s="25">
        <v>5045</v>
      </c>
      <c r="C25" s="25" t="s">
        <v>11</v>
      </c>
      <c r="D25" s="25">
        <v>1762</v>
      </c>
      <c r="E25" s="25">
        <v>1664</v>
      </c>
      <c r="F25" s="25">
        <v>1609</v>
      </c>
      <c r="G25" s="26">
        <v>10</v>
      </c>
    </row>
    <row r="26" spans="1:7" ht="12.75">
      <c r="A26" s="20"/>
      <c r="B26" s="21"/>
      <c r="C26" s="21"/>
      <c r="D26" s="21"/>
      <c r="E26" s="21"/>
      <c r="F26" s="21"/>
      <c r="G26" s="23"/>
    </row>
    <row r="27" spans="1:7" ht="12.75">
      <c r="A27" s="20" t="s">
        <v>24</v>
      </c>
      <c r="B27" s="21">
        <v>15636</v>
      </c>
      <c r="C27" s="21">
        <v>432</v>
      </c>
      <c r="D27" s="21">
        <v>6483</v>
      </c>
      <c r="E27" s="21">
        <v>4115</v>
      </c>
      <c r="F27" s="21">
        <v>3652</v>
      </c>
      <c r="G27" s="23">
        <v>954</v>
      </c>
    </row>
    <row r="28" spans="1:7" ht="12.75">
      <c r="A28" s="20" t="s">
        <v>25</v>
      </c>
      <c r="B28" s="21">
        <v>14810</v>
      </c>
      <c r="C28" s="21">
        <v>9</v>
      </c>
      <c r="D28" s="21">
        <v>2217</v>
      </c>
      <c r="E28" s="21">
        <v>3421</v>
      </c>
      <c r="F28" s="21">
        <v>9163</v>
      </c>
      <c r="G28" s="23" t="s">
        <v>11</v>
      </c>
    </row>
    <row r="29" spans="1:7" ht="12.75">
      <c r="A29" s="20" t="s">
        <v>26</v>
      </c>
      <c r="B29" s="21">
        <v>17274</v>
      </c>
      <c r="C29" s="21">
        <v>1086</v>
      </c>
      <c r="D29" s="21">
        <v>9462</v>
      </c>
      <c r="E29" s="21">
        <v>5612</v>
      </c>
      <c r="F29" s="21">
        <v>1114</v>
      </c>
      <c r="G29" s="23" t="s">
        <v>11</v>
      </c>
    </row>
    <row r="30" spans="1:7" s="27" customFormat="1" ht="12.75">
      <c r="A30" s="24" t="s">
        <v>27</v>
      </c>
      <c r="B30" s="25">
        <v>47720</v>
      </c>
      <c r="C30" s="25">
        <v>1527</v>
      </c>
      <c r="D30" s="25">
        <v>18162</v>
      </c>
      <c r="E30" s="25">
        <v>13148</v>
      </c>
      <c r="F30" s="25">
        <v>13929</v>
      </c>
      <c r="G30" s="26">
        <v>954</v>
      </c>
    </row>
    <row r="31" spans="1:7" ht="12.75">
      <c r="A31" s="20"/>
      <c r="B31" s="21"/>
      <c r="C31" s="21"/>
      <c r="D31" s="21"/>
      <c r="E31" s="21"/>
      <c r="F31" s="21"/>
      <c r="G31" s="23"/>
    </row>
    <row r="32" spans="1:7" ht="12.75">
      <c r="A32" s="20" t="s">
        <v>28</v>
      </c>
      <c r="B32" s="21">
        <v>7728</v>
      </c>
      <c r="C32" s="21">
        <v>1364</v>
      </c>
      <c r="D32" s="21">
        <v>1567</v>
      </c>
      <c r="E32" s="21">
        <v>3687</v>
      </c>
      <c r="F32" s="21">
        <v>535</v>
      </c>
      <c r="G32" s="23">
        <v>575</v>
      </c>
    </row>
    <row r="33" spans="1:7" ht="12.75">
      <c r="A33" s="20" t="s">
        <v>29</v>
      </c>
      <c r="B33" s="21">
        <v>5910</v>
      </c>
      <c r="C33" s="21">
        <v>2433</v>
      </c>
      <c r="D33" s="21">
        <v>958</v>
      </c>
      <c r="E33" s="21">
        <v>1461</v>
      </c>
      <c r="F33" s="21">
        <v>855</v>
      </c>
      <c r="G33" s="23">
        <v>203</v>
      </c>
    </row>
    <row r="34" spans="1:7" ht="12.75">
      <c r="A34" s="20" t="s">
        <v>30</v>
      </c>
      <c r="B34" s="21">
        <v>12172</v>
      </c>
      <c r="C34" s="21">
        <v>351</v>
      </c>
      <c r="D34" s="21">
        <v>4636</v>
      </c>
      <c r="E34" s="21">
        <v>4175</v>
      </c>
      <c r="F34" s="21">
        <v>1601</v>
      </c>
      <c r="G34" s="23">
        <v>1409</v>
      </c>
    </row>
    <row r="35" spans="1:7" ht="12.75">
      <c r="A35" s="20" t="s">
        <v>31</v>
      </c>
      <c r="B35" s="21">
        <v>6303</v>
      </c>
      <c r="C35" s="21">
        <v>2307</v>
      </c>
      <c r="D35" s="21">
        <v>2498</v>
      </c>
      <c r="E35" s="21">
        <v>1347</v>
      </c>
      <c r="F35" s="21">
        <v>151</v>
      </c>
      <c r="G35" s="23" t="s">
        <v>11</v>
      </c>
    </row>
    <row r="36" spans="1:7" s="27" customFormat="1" ht="12.75">
      <c r="A36" s="24" t="s">
        <v>32</v>
      </c>
      <c r="B36" s="25">
        <f>SUM(B32:B35)</f>
        <v>32113</v>
      </c>
      <c r="C36" s="25">
        <v>6455</v>
      </c>
      <c r="D36" s="25">
        <v>9659</v>
      </c>
      <c r="E36" s="25">
        <v>10670</v>
      </c>
      <c r="F36" s="25">
        <v>3142</v>
      </c>
      <c r="G36" s="26">
        <v>2187</v>
      </c>
    </row>
    <row r="37" spans="1:7" ht="12.75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33</v>
      </c>
      <c r="B38" s="25">
        <v>4992</v>
      </c>
      <c r="C38" s="25">
        <v>4228</v>
      </c>
      <c r="D38" s="25">
        <v>627</v>
      </c>
      <c r="E38" s="25">
        <v>87</v>
      </c>
      <c r="F38" s="25">
        <v>50</v>
      </c>
      <c r="G38" s="26" t="s">
        <v>11</v>
      </c>
    </row>
    <row r="39" spans="1:7" ht="12.75">
      <c r="A39" s="20"/>
      <c r="B39" s="21"/>
      <c r="C39" s="21"/>
      <c r="D39" s="21"/>
      <c r="E39" s="21"/>
      <c r="F39" s="21"/>
      <c r="G39" s="23"/>
    </row>
    <row r="40" spans="1:7" ht="12.75">
      <c r="A40" s="20" t="s">
        <v>34</v>
      </c>
      <c r="B40" s="21">
        <v>8050</v>
      </c>
      <c r="C40" s="21" t="s">
        <v>11</v>
      </c>
      <c r="D40" s="21">
        <v>428</v>
      </c>
      <c r="E40" s="21">
        <v>2679</v>
      </c>
      <c r="F40" s="21">
        <v>4923</v>
      </c>
      <c r="G40" s="23">
        <v>20</v>
      </c>
    </row>
    <row r="41" spans="1:7" ht="12.75">
      <c r="A41" s="20" t="s">
        <v>35</v>
      </c>
      <c r="B41" s="21">
        <v>14292</v>
      </c>
      <c r="C41" s="21" t="s">
        <v>11</v>
      </c>
      <c r="D41" s="21">
        <v>616</v>
      </c>
      <c r="E41" s="21">
        <v>10306</v>
      </c>
      <c r="F41" s="21">
        <v>3370</v>
      </c>
      <c r="G41" s="23" t="s">
        <v>11</v>
      </c>
    </row>
    <row r="42" spans="1:7" ht="12.75">
      <c r="A42" s="20" t="s">
        <v>36</v>
      </c>
      <c r="B42" s="21">
        <v>15581</v>
      </c>
      <c r="C42" s="21" t="s">
        <v>11</v>
      </c>
      <c r="D42" s="21">
        <v>403</v>
      </c>
      <c r="E42" s="21">
        <v>7372</v>
      </c>
      <c r="F42" s="21">
        <v>7772</v>
      </c>
      <c r="G42" s="23">
        <v>34</v>
      </c>
    </row>
    <row r="43" spans="1:7" ht="12.75">
      <c r="A43" s="20" t="s">
        <v>37</v>
      </c>
      <c r="B43" s="21">
        <v>8052</v>
      </c>
      <c r="C43" s="21" t="s">
        <v>11</v>
      </c>
      <c r="D43" s="21" t="s">
        <v>11</v>
      </c>
      <c r="E43" s="21">
        <v>6133</v>
      </c>
      <c r="F43" s="21">
        <v>1889</v>
      </c>
      <c r="G43" s="23">
        <v>30</v>
      </c>
    </row>
    <row r="44" spans="1:7" ht="12.75">
      <c r="A44" s="20" t="s">
        <v>38</v>
      </c>
      <c r="B44" s="21">
        <v>12350</v>
      </c>
      <c r="C44" s="21">
        <v>20</v>
      </c>
      <c r="D44" s="21">
        <v>323</v>
      </c>
      <c r="E44" s="21">
        <v>11354</v>
      </c>
      <c r="F44" s="21">
        <v>631</v>
      </c>
      <c r="G44" s="23">
        <v>22</v>
      </c>
    </row>
    <row r="45" spans="1:7" ht="12.75">
      <c r="A45" s="20" t="s">
        <v>39</v>
      </c>
      <c r="B45" s="21">
        <v>6921</v>
      </c>
      <c r="C45" s="21" t="s">
        <v>11</v>
      </c>
      <c r="D45" s="21" t="s">
        <v>11</v>
      </c>
      <c r="E45" s="21">
        <v>4065</v>
      </c>
      <c r="F45" s="21">
        <v>2827</v>
      </c>
      <c r="G45" s="23">
        <v>29</v>
      </c>
    </row>
    <row r="46" spans="1:7" ht="12.75">
      <c r="A46" s="20" t="s">
        <v>40</v>
      </c>
      <c r="B46" s="21">
        <v>10306</v>
      </c>
      <c r="C46" s="21" t="s">
        <v>11</v>
      </c>
      <c r="D46" s="21" t="s">
        <v>11</v>
      </c>
      <c r="E46" s="21">
        <v>3014</v>
      </c>
      <c r="F46" s="21">
        <v>7270</v>
      </c>
      <c r="G46" s="23">
        <v>22</v>
      </c>
    </row>
    <row r="47" spans="1:7" ht="12.75">
      <c r="A47" s="20" t="s">
        <v>41</v>
      </c>
      <c r="B47" s="21">
        <v>8111</v>
      </c>
      <c r="C47" s="21" t="s">
        <v>11</v>
      </c>
      <c r="D47" s="21" t="s">
        <v>11</v>
      </c>
      <c r="E47" s="21">
        <v>8111</v>
      </c>
      <c r="F47" s="21" t="s">
        <v>11</v>
      </c>
      <c r="G47" s="23" t="s">
        <v>11</v>
      </c>
    </row>
    <row r="48" spans="1:7" ht="12.75">
      <c r="A48" s="20" t="s">
        <v>42</v>
      </c>
      <c r="B48" s="21">
        <v>10561</v>
      </c>
      <c r="C48" s="21" t="s">
        <v>11</v>
      </c>
      <c r="D48" s="21" t="s">
        <v>11</v>
      </c>
      <c r="E48" s="21">
        <v>9615</v>
      </c>
      <c r="F48" s="21">
        <v>944</v>
      </c>
      <c r="G48" s="23">
        <v>2</v>
      </c>
    </row>
    <row r="49" spans="1:7" s="27" customFormat="1" ht="12.75">
      <c r="A49" s="24" t="s">
        <v>43</v>
      </c>
      <c r="B49" s="25">
        <f>SUM(B40:B48)</f>
        <v>94224</v>
      </c>
      <c r="C49" s="25">
        <v>20</v>
      </c>
      <c r="D49" s="25">
        <v>1770</v>
      </c>
      <c r="E49" s="25">
        <v>62649</v>
      </c>
      <c r="F49" s="25">
        <v>29626</v>
      </c>
      <c r="G49" s="26">
        <v>159</v>
      </c>
    </row>
    <row r="50" spans="1:7" ht="12.75">
      <c r="A50" s="20"/>
      <c r="B50" s="21"/>
      <c r="C50" s="21"/>
      <c r="D50" s="21"/>
      <c r="E50" s="21"/>
      <c r="F50" s="21"/>
      <c r="G50" s="23"/>
    </row>
    <row r="51" spans="1:7" s="27" customFormat="1" ht="12.75">
      <c r="A51" s="24" t="s">
        <v>44</v>
      </c>
      <c r="B51" s="25">
        <v>8028</v>
      </c>
      <c r="C51" s="25" t="s">
        <v>11</v>
      </c>
      <c r="D51" s="25">
        <v>1285</v>
      </c>
      <c r="E51" s="25">
        <v>4991</v>
      </c>
      <c r="F51" s="25">
        <v>1426</v>
      </c>
      <c r="G51" s="26">
        <v>326</v>
      </c>
    </row>
    <row r="52" spans="1:7" ht="12.75">
      <c r="A52" s="20"/>
      <c r="B52" s="21"/>
      <c r="C52" s="21"/>
      <c r="D52" s="21"/>
      <c r="E52" s="21"/>
      <c r="F52" s="21"/>
      <c r="G52" s="23"/>
    </row>
    <row r="53" spans="1:7" ht="12.75">
      <c r="A53" s="20" t="s">
        <v>45</v>
      </c>
      <c r="B53" s="21">
        <v>14924</v>
      </c>
      <c r="C53" s="21" t="s">
        <v>11</v>
      </c>
      <c r="D53" s="21">
        <v>1175</v>
      </c>
      <c r="E53" s="21">
        <v>11139</v>
      </c>
      <c r="F53" s="21">
        <v>2610</v>
      </c>
      <c r="G53" s="23" t="s">
        <v>11</v>
      </c>
    </row>
    <row r="54" spans="1:7" ht="12.75">
      <c r="A54" s="20" t="s">
        <v>46</v>
      </c>
      <c r="B54" s="21">
        <v>19813</v>
      </c>
      <c r="C54" s="21" t="s">
        <v>11</v>
      </c>
      <c r="D54" s="21">
        <v>2496</v>
      </c>
      <c r="E54" s="21">
        <v>16839</v>
      </c>
      <c r="F54" s="21">
        <v>478</v>
      </c>
      <c r="G54" s="23" t="s">
        <v>11</v>
      </c>
    </row>
    <row r="55" spans="1:7" ht="12.75">
      <c r="A55" s="20" t="s">
        <v>47</v>
      </c>
      <c r="B55" s="21">
        <v>17140</v>
      </c>
      <c r="C55" s="21" t="s">
        <v>11</v>
      </c>
      <c r="D55" s="21">
        <v>25</v>
      </c>
      <c r="E55" s="21">
        <v>11465</v>
      </c>
      <c r="F55" s="21">
        <v>5650</v>
      </c>
      <c r="G55" s="23" t="s">
        <v>11</v>
      </c>
    </row>
    <row r="56" spans="1:7" ht="12.75">
      <c r="A56" s="20" t="s">
        <v>48</v>
      </c>
      <c r="B56" s="21">
        <v>12214</v>
      </c>
      <c r="C56" s="21" t="s">
        <v>11</v>
      </c>
      <c r="D56" s="21" t="s">
        <v>11</v>
      </c>
      <c r="E56" s="21">
        <v>5027</v>
      </c>
      <c r="F56" s="21">
        <v>7178</v>
      </c>
      <c r="G56" s="23">
        <v>9</v>
      </c>
    </row>
    <row r="57" spans="1:7" ht="12.75">
      <c r="A57" s="20" t="s">
        <v>49</v>
      </c>
      <c r="B57" s="21">
        <v>15370</v>
      </c>
      <c r="C57" s="21" t="s">
        <v>11</v>
      </c>
      <c r="D57" s="21">
        <v>6286</v>
      </c>
      <c r="E57" s="21">
        <v>8621</v>
      </c>
      <c r="F57" s="21">
        <v>463</v>
      </c>
      <c r="G57" s="23" t="s">
        <v>11</v>
      </c>
    </row>
    <row r="58" spans="1:7" s="27" customFormat="1" ht="12.75">
      <c r="A58" s="24" t="s">
        <v>50</v>
      </c>
      <c r="B58" s="25">
        <v>79461</v>
      </c>
      <c r="C58" s="25" t="s">
        <v>11</v>
      </c>
      <c r="D58" s="25">
        <v>9982</v>
      </c>
      <c r="E58" s="25">
        <v>53091</v>
      </c>
      <c r="F58" s="25">
        <v>16379</v>
      </c>
      <c r="G58" s="26">
        <v>9</v>
      </c>
    </row>
    <row r="59" spans="1:7" ht="12.75">
      <c r="A59" s="20"/>
      <c r="B59" s="21"/>
      <c r="C59" s="21"/>
      <c r="D59" s="21"/>
      <c r="E59" s="21"/>
      <c r="F59" s="21"/>
      <c r="G59" s="23"/>
    </row>
    <row r="60" spans="1:7" ht="12.75">
      <c r="A60" s="20" t="s">
        <v>51</v>
      </c>
      <c r="B60" s="21">
        <v>5817</v>
      </c>
      <c r="C60" s="21">
        <v>2147</v>
      </c>
      <c r="D60" s="21">
        <v>2330</v>
      </c>
      <c r="E60" s="21">
        <v>1340</v>
      </c>
      <c r="F60" s="21" t="s">
        <v>11</v>
      </c>
      <c r="G60" s="23" t="s">
        <v>11</v>
      </c>
    </row>
    <row r="61" spans="1:7" ht="12.75">
      <c r="A61" s="20" t="s">
        <v>52</v>
      </c>
      <c r="B61" s="21">
        <v>6632</v>
      </c>
      <c r="C61" s="21">
        <v>1201</v>
      </c>
      <c r="D61" s="21">
        <v>2278</v>
      </c>
      <c r="E61" s="21">
        <v>2242</v>
      </c>
      <c r="F61" s="21">
        <v>911</v>
      </c>
      <c r="G61" s="23" t="s">
        <v>11</v>
      </c>
    </row>
    <row r="62" spans="1:7" ht="12.75">
      <c r="A62" s="20" t="s">
        <v>53</v>
      </c>
      <c r="B62" s="21">
        <v>10806</v>
      </c>
      <c r="C62" s="21">
        <v>2737</v>
      </c>
      <c r="D62" s="21">
        <v>3492</v>
      </c>
      <c r="E62" s="21">
        <v>3934</v>
      </c>
      <c r="F62" s="21">
        <v>643</v>
      </c>
      <c r="G62" s="23" t="s">
        <v>11</v>
      </c>
    </row>
    <row r="63" spans="1:7" s="27" customFormat="1" ht="12.75">
      <c r="A63" s="24" t="s">
        <v>54</v>
      </c>
      <c r="B63" s="25">
        <v>23255</v>
      </c>
      <c r="C63" s="25">
        <v>6085</v>
      </c>
      <c r="D63" s="25">
        <v>8100</v>
      </c>
      <c r="E63" s="25">
        <v>7516</v>
      </c>
      <c r="F63" s="25">
        <v>1554</v>
      </c>
      <c r="G63" s="26" t="s">
        <v>11</v>
      </c>
    </row>
    <row r="64" spans="1:7" ht="12.75">
      <c r="A64" s="20"/>
      <c r="B64" s="21"/>
      <c r="C64" s="21"/>
      <c r="D64" s="21"/>
      <c r="E64" s="21"/>
      <c r="F64" s="21"/>
      <c r="G64" s="23"/>
    </row>
    <row r="65" spans="1:7" s="27" customFormat="1" ht="12.75">
      <c r="A65" s="24" t="s">
        <v>55</v>
      </c>
      <c r="B65" s="25">
        <v>11314</v>
      </c>
      <c r="C65" s="25">
        <v>1692</v>
      </c>
      <c r="D65" s="25">
        <v>4851</v>
      </c>
      <c r="E65" s="25">
        <v>3641</v>
      </c>
      <c r="F65" s="25">
        <v>1130</v>
      </c>
      <c r="G65" s="26" t="s">
        <v>11</v>
      </c>
    </row>
    <row r="66" spans="1:7" ht="12.75">
      <c r="A66" s="20"/>
      <c r="B66" s="21"/>
      <c r="C66" s="21"/>
      <c r="D66" s="21"/>
      <c r="E66" s="21"/>
      <c r="F66" s="21"/>
      <c r="G66" s="23"/>
    </row>
    <row r="67" spans="1:7" ht="12.75">
      <c r="A67" s="20" t="s">
        <v>56</v>
      </c>
      <c r="B67" s="21">
        <v>21766</v>
      </c>
      <c r="C67" s="21">
        <v>1099</v>
      </c>
      <c r="D67" s="21">
        <v>19148</v>
      </c>
      <c r="E67" s="21">
        <v>1519</v>
      </c>
      <c r="F67" s="21" t="s">
        <v>11</v>
      </c>
      <c r="G67" s="23" t="s">
        <v>11</v>
      </c>
    </row>
    <row r="68" spans="1:7" ht="12.75">
      <c r="A68" s="20" t="s">
        <v>57</v>
      </c>
      <c r="B68" s="21">
        <v>19868</v>
      </c>
      <c r="C68" s="21">
        <v>17</v>
      </c>
      <c r="D68" s="21">
        <v>17025</v>
      </c>
      <c r="E68" s="21">
        <v>2124</v>
      </c>
      <c r="F68" s="21">
        <v>702</v>
      </c>
      <c r="G68" s="23" t="s">
        <v>11</v>
      </c>
    </row>
    <row r="69" spans="1:7" s="27" customFormat="1" ht="12.75">
      <c r="A69" s="24" t="s">
        <v>58</v>
      </c>
      <c r="B69" s="25">
        <v>41634</v>
      </c>
      <c r="C69" s="25">
        <v>1116</v>
      </c>
      <c r="D69" s="25">
        <v>36173</v>
      </c>
      <c r="E69" s="25">
        <v>3643</v>
      </c>
      <c r="F69" s="25">
        <v>702</v>
      </c>
      <c r="G69" s="26" t="s">
        <v>11</v>
      </c>
    </row>
    <row r="70" spans="1:7" ht="12.75">
      <c r="A70" s="20"/>
      <c r="B70" s="21"/>
      <c r="C70" s="21"/>
      <c r="D70" s="21"/>
      <c r="E70" s="21"/>
      <c r="F70" s="21"/>
      <c r="G70" s="23"/>
    </row>
    <row r="71" spans="1:7" ht="12.75">
      <c r="A71" s="20" t="s">
        <v>59</v>
      </c>
      <c r="B71" s="21">
        <v>8775</v>
      </c>
      <c r="C71" s="21">
        <v>784</v>
      </c>
      <c r="D71" s="21">
        <v>1907</v>
      </c>
      <c r="E71" s="21">
        <v>3401</v>
      </c>
      <c r="F71" s="21">
        <v>2587</v>
      </c>
      <c r="G71" s="23">
        <v>96</v>
      </c>
    </row>
    <row r="72" spans="1:7" ht="12.75">
      <c r="A72" s="20" t="s">
        <v>60</v>
      </c>
      <c r="B72" s="21">
        <v>7440</v>
      </c>
      <c r="C72" s="21">
        <v>5183</v>
      </c>
      <c r="D72" s="21">
        <v>1824</v>
      </c>
      <c r="E72" s="21">
        <v>433</v>
      </c>
      <c r="F72" s="21" t="s">
        <v>11</v>
      </c>
      <c r="G72" s="23" t="s">
        <v>11</v>
      </c>
    </row>
    <row r="73" spans="1:7" ht="12.75">
      <c r="A73" s="20" t="s">
        <v>61</v>
      </c>
      <c r="B73" s="21">
        <v>13771</v>
      </c>
      <c r="C73" s="21">
        <v>1791</v>
      </c>
      <c r="D73" s="21">
        <v>8589</v>
      </c>
      <c r="E73" s="21">
        <v>3391</v>
      </c>
      <c r="F73" s="21" t="s">
        <v>11</v>
      </c>
      <c r="G73" s="23" t="s">
        <v>11</v>
      </c>
    </row>
    <row r="74" spans="1:7" ht="12.75">
      <c r="A74" s="20" t="s">
        <v>62</v>
      </c>
      <c r="B74" s="21">
        <v>12647</v>
      </c>
      <c r="C74" s="21">
        <v>205</v>
      </c>
      <c r="D74" s="21">
        <v>924</v>
      </c>
      <c r="E74" s="21">
        <v>4986</v>
      </c>
      <c r="F74" s="21">
        <v>5996</v>
      </c>
      <c r="G74" s="23">
        <v>536</v>
      </c>
    </row>
    <row r="75" spans="1:7" ht="12.75">
      <c r="A75" s="20" t="s">
        <v>63</v>
      </c>
      <c r="B75" s="21">
        <v>10128</v>
      </c>
      <c r="C75" s="21">
        <v>5513</v>
      </c>
      <c r="D75" s="21">
        <v>4248</v>
      </c>
      <c r="E75" s="21">
        <v>367</v>
      </c>
      <c r="F75" s="21" t="s">
        <v>11</v>
      </c>
      <c r="G75" s="23" t="s">
        <v>11</v>
      </c>
    </row>
    <row r="76" spans="1:7" ht="12.75">
      <c r="A76" s="20" t="s">
        <v>64</v>
      </c>
      <c r="B76" s="21">
        <v>13496</v>
      </c>
      <c r="C76" s="21">
        <v>79</v>
      </c>
      <c r="D76" s="21">
        <v>5964</v>
      </c>
      <c r="E76" s="21">
        <v>4733</v>
      </c>
      <c r="F76" s="21">
        <v>2715</v>
      </c>
      <c r="G76" s="23">
        <v>5</v>
      </c>
    </row>
    <row r="77" spans="1:7" ht="12.75">
      <c r="A77" s="20" t="s">
        <v>65</v>
      </c>
      <c r="B77" s="21">
        <v>7306</v>
      </c>
      <c r="C77" s="21">
        <v>1289</v>
      </c>
      <c r="D77" s="21">
        <v>3514</v>
      </c>
      <c r="E77" s="21">
        <v>2360</v>
      </c>
      <c r="F77" s="21">
        <v>143</v>
      </c>
      <c r="G77" s="23" t="s">
        <v>11</v>
      </c>
    </row>
    <row r="78" spans="1:7" ht="12.75">
      <c r="A78" s="20" t="s">
        <v>66</v>
      </c>
      <c r="B78" s="21">
        <v>14036</v>
      </c>
      <c r="C78" s="21">
        <v>8962</v>
      </c>
      <c r="D78" s="21">
        <v>4954</v>
      </c>
      <c r="E78" s="21">
        <v>120</v>
      </c>
      <c r="F78" s="21" t="s">
        <v>11</v>
      </c>
      <c r="G78" s="23" t="s">
        <v>11</v>
      </c>
    </row>
    <row r="79" spans="1:7" s="27" customFormat="1" ht="12.75">
      <c r="A79" s="24" t="s">
        <v>67</v>
      </c>
      <c r="B79" s="25">
        <f aca="true" t="shared" si="0" ref="B79:G79">SUM(B71:B78)</f>
        <v>87599</v>
      </c>
      <c r="C79" s="25">
        <f t="shared" si="0"/>
        <v>23806</v>
      </c>
      <c r="D79" s="25">
        <f t="shared" si="0"/>
        <v>31924</v>
      </c>
      <c r="E79" s="25">
        <f t="shared" si="0"/>
        <v>19791</v>
      </c>
      <c r="F79" s="25">
        <f t="shared" si="0"/>
        <v>11441</v>
      </c>
      <c r="G79" s="26">
        <f t="shared" si="0"/>
        <v>637</v>
      </c>
    </row>
    <row r="80" spans="1:7" ht="12.75">
      <c r="A80" s="20"/>
      <c r="B80" s="21"/>
      <c r="C80" s="21"/>
      <c r="D80" s="21"/>
      <c r="E80" s="21"/>
      <c r="F80" s="21"/>
      <c r="G80" s="23"/>
    </row>
    <row r="81" spans="1:7" ht="12.75">
      <c r="A81" s="20" t="s">
        <v>68</v>
      </c>
      <c r="B81" s="21">
        <v>4066</v>
      </c>
      <c r="C81" s="21">
        <v>1910</v>
      </c>
      <c r="D81" s="21">
        <v>1584</v>
      </c>
      <c r="E81" s="21">
        <v>314</v>
      </c>
      <c r="F81" s="21">
        <v>258</v>
      </c>
      <c r="G81" s="23" t="s">
        <v>11</v>
      </c>
    </row>
    <row r="82" spans="1:7" ht="12.75">
      <c r="A82" s="20" t="s">
        <v>69</v>
      </c>
      <c r="B82" s="21">
        <v>3381</v>
      </c>
      <c r="C82" s="21">
        <v>658</v>
      </c>
      <c r="D82" s="21">
        <v>940</v>
      </c>
      <c r="E82" s="21">
        <v>467</v>
      </c>
      <c r="F82" s="21">
        <v>1056</v>
      </c>
      <c r="G82" s="23">
        <v>260</v>
      </c>
    </row>
    <row r="83" spans="1:7" s="27" customFormat="1" ht="12.75">
      <c r="A83" s="24" t="s">
        <v>70</v>
      </c>
      <c r="B83" s="25">
        <v>7447</v>
      </c>
      <c r="C83" s="25">
        <v>2568</v>
      </c>
      <c r="D83" s="25">
        <v>2524</v>
      </c>
      <c r="E83" s="25">
        <v>781</v>
      </c>
      <c r="F83" s="25">
        <v>1314</v>
      </c>
      <c r="G83" s="26">
        <v>260</v>
      </c>
    </row>
    <row r="84" spans="1:7" ht="12.75">
      <c r="A84" s="20"/>
      <c r="B84" s="21"/>
      <c r="C84" s="21"/>
      <c r="D84" s="21"/>
      <c r="E84" s="21"/>
      <c r="F84" s="21"/>
      <c r="G84" s="23"/>
    </row>
    <row r="85" spans="1:7" s="27" customFormat="1" ht="12.75">
      <c r="A85" s="24" t="s">
        <v>71</v>
      </c>
      <c r="B85" s="25">
        <v>32</v>
      </c>
      <c r="C85" s="25">
        <v>31</v>
      </c>
      <c r="D85" s="25">
        <v>1</v>
      </c>
      <c r="E85" s="25" t="s">
        <v>11</v>
      </c>
      <c r="F85" s="25" t="s">
        <v>11</v>
      </c>
      <c r="G85" s="26" t="s">
        <v>11</v>
      </c>
    </row>
    <row r="86" spans="1:7" ht="12.75">
      <c r="A86" s="20" t="s">
        <v>72</v>
      </c>
      <c r="B86" s="21">
        <v>19</v>
      </c>
      <c r="C86" s="21">
        <v>18</v>
      </c>
      <c r="D86" s="21">
        <v>1</v>
      </c>
      <c r="E86" s="21" t="s">
        <v>11</v>
      </c>
      <c r="F86" s="21" t="s">
        <v>11</v>
      </c>
      <c r="G86" s="23" t="s">
        <v>11</v>
      </c>
    </row>
    <row r="87" spans="1:7" ht="12.75">
      <c r="A87" s="20" t="s">
        <v>73</v>
      </c>
      <c r="B87" s="21">
        <v>13</v>
      </c>
      <c r="C87" s="21">
        <v>13</v>
      </c>
      <c r="D87" s="21" t="s">
        <v>11</v>
      </c>
      <c r="E87" s="21" t="s">
        <v>11</v>
      </c>
      <c r="F87" s="21" t="s">
        <v>11</v>
      </c>
      <c r="G87" s="23" t="s">
        <v>11</v>
      </c>
    </row>
    <row r="88" spans="1:7" ht="12.75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74</v>
      </c>
      <c r="B89" s="30">
        <v>505989</v>
      </c>
      <c r="C89" s="30">
        <f>SUM(C12,C14,C16,C21,C24,C23,C25,C30,C36,C38,C49,C51,C58,C63,C65,C69,C79,C83,C85)</f>
        <v>57618</v>
      </c>
      <c r="D89" s="30">
        <f>SUM(D12,D14,D16,D21,D24,D23,D25,D30,D36,D38,D49,D51,D58,D63,D65,D69,D79,D83,D85)</f>
        <v>156369</v>
      </c>
      <c r="E89" s="30">
        <f>SUM(E12,E14,E16,E21,E24,E23,E25,E30,E36,E38,E49,E51,E58,E63,E65,E69,E79,E83,E85)</f>
        <v>198649</v>
      </c>
      <c r="F89" s="30">
        <f>SUM(F12,F14,F16,F21,F24,F23,F25,F30,F36,F38,F49,F51,F58,F63,F65,F69,F79,F83,F85)</f>
        <v>88766</v>
      </c>
      <c r="G89" s="31">
        <f>SUM(G12,G14,G16,G21,G24,G23,G25,G30,G36,G38,G49,G51,G58,G63,G65,G69,G79,G83,G85)</f>
        <v>4587</v>
      </c>
    </row>
    <row r="90" spans="1:7" ht="12.75">
      <c r="A90" s="32" t="s">
        <v>75</v>
      </c>
      <c r="B90" s="32"/>
      <c r="C90" s="32"/>
      <c r="D90" s="32"/>
      <c r="E90" s="32"/>
      <c r="F90" s="32"/>
      <c r="G90" s="32"/>
    </row>
    <row r="91" spans="1:2" ht="12.75">
      <c r="A91" t="s">
        <v>76</v>
      </c>
      <c r="B91" s="33"/>
    </row>
    <row r="92" ht="12.75">
      <c r="B92" s="33"/>
    </row>
    <row r="93" ht="12.75">
      <c r="B93" s="34"/>
    </row>
    <row r="94" ht="12.75">
      <c r="B94" s="35"/>
    </row>
    <row r="95" ht="12.75">
      <c r="B95" s="35"/>
    </row>
    <row r="96" ht="12.75">
      <c r="B96" s="34"/>
    </row>
    <row r="97" ht="12.75">
      <c r="B97" s="36"/>
    </row>
    <row r="98" ht="12.75">
      <c r="B98" s="34"/>
    </row>
    <row r="99" ht="12.75">
      <c r="B99" s="34"/>
    </row>
    <row r="100" ht="12.75">
      <c r="B100" s="36"/>
    </row>
    <row r="101" ht="12.75">
      <c r="B101" s="34"/>
    </row>
    <row r="102" ht="12.75">
      <c r="B102" s="34"/>
    </row>
    <row r="103" ht="12.75">
      <c r="B103" s="3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2010-03-11T09:04:54Z</dcterms:created>
  <dcterms:modified xsi:type="dcterms:W3CDTF">2010-03-11T09:04:54Z</dcterms:modified>
  <cp:category/>
  <cp:version/>
  <cp:contentType/>
  <cp:contentStatus/>
</cp:coreProperties>
</file>