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4.6" sheetId="1" r:id="rId1"/>
  </sheets>
  <definedNames>
    <definedName name="_xlnm.Print_Area" localSheetId="0">'15.4.6'!$A$1:$K$31</definedName>
  </definedNames>
  <calcPr fullCalcOnLoad="1"/>
</workbook>
</file>

<file path=xl/sharedStrings.xml><?xml version="1.0" encoding="utf-8"?>
<sst xmlns="http://schemas.openxmlformats.org/spreadsheetml/2006/main" count="44" uniqueCount="31">
  <si>
    <t>INCENDIOS FORESTALES</t>
  </si>
  <si>
    <t>15.4.6. CAUSAS: Número de siniestros según causa y clase de día, 2007</t>
  </si>
  <si>
    <t>Causa</t>
  </si>
  <si>
    <t>Clase de día</t>
  </si>
  <si>
    <t>Festivo</t>
  </si>
  <si>
    <t>Sábado</t>
  </si>
  <si>
    <t>Laborable víspera de festivo</t>
  </si>
  <si>
    <t>Laborable</t>
  </si>
  <si>
    <t>Total</t>
  </si>
  <si>
    <t>Número</t>
  </si>
  <si>
    <t>Porcentaje</t>
  </si>
  <si>
    <t>Rayo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</si>
  <si>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</si>
  <si>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</si>
  <si>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</si>
  <si>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</si>
  <si>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</si>
  <si>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</si>
  <si>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</si>
  <si>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</si>
  <si>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</si>
  <si>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</si>
  <si>
    <t>Motores y máquinas</t>
  </si>
  <si>
    <t>Maniobras militares</t>
  </si>
  <si>
    <t>–</t>
  </si>
  <si>
    <t>Otras</t>
  </si>
  <si>
    <t>Negligencias y causas accidentales</t>
  </si>
  <si>
    <t>Intencionado</t>
  </si>
  <si>
    <t>Desconocida</t>
  </si>
  <si>
    <t>Reproducción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</si>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</sst>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3" fillId="2" borderId="0" xfId="0" applyFont="1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2" borderId="2" xfId="0" applyFont="1" applyBorder="1" applyAlignment="1">
      <alignment/>
    </xf>
    <xf numFmtId="37" fontId="5" fillId="2" borderId="12" xfId="19" applyFont="1" applyFill="1" applyBorder="1" applyAlignment="1">
      <alignment horizontal="right"/>
      <protection/>
    </xf>
    <xf numFmtId="39" fontId="5" fillId="2" borderId="12" xfId="20" applyFont="1" applyFill="1" applyBorder="1">
      <alignment/>
      <protection/>
    </xf>
    <xf numFmtId="39" fontId="5" fillId="2" borderId="13" xfId="20" applyFont="1" applyFill="1" applyBorder="1">
      <alignment/>
      <protection/>
    </xf>
    <xf numFmtId="0" fontId="0" fillId="2" borderId="5" xfId="0" applyBorder="1" applyAlignment="1">
      <alignment/>
    </xf>
    <xf numFmtId="37" fontId="0" fillId="2" borderId="14" xfId="19" applyFont="1" applyFill="1" applyBorder="1" applyAlignment="1">
      <alignment horizontal="right"/>
      <protection/>
    </xf>
    <xf numFmtId="39" fontId="0" fillId="2" borderId="14" xfId="20" applyFont="1" applyFill="1" applyBorder="1">
      <alignment/>
      <protection/>
    </xf>
    <xf numFmtId="39" fontId="0" fillId="2" borderId="15" xfId="20" applyFont="1" applyFill="1" applyBorder="1">
      <alignment/>
      <protection/>
    </xf>
    <xf numFmtId="195" fontId="0" fillId="2" borderId="14" xfId="0" applyNumberFormat="1" applyFont="1" applyFill="1" applyBorder="1" applyAlignment="1" applyProtection="1">
      <alignment horizontal="right"/>
      <protection/>
    </xf>
    <xf numFmtId="0" fontId="5" fillId="2" borderId="5" xfId="0" applyFont="1" applyBorder="1" applyAlignment="1">
      <alignment/>
    </xf>
    <xf numFmtId="37" fontId="5" fillId="2" borderId="14" xfId="19" applyFont="1" applyFill="1" applyBorder="1" applyAlignment="1">
      <alignment horizontal="right"/>
      <protection/>
    </xf>
    <xf numFmtId="39" fontId="5" fillId="2" borderId="14" xfId="20" applyFont="1" applyFill="1" applyBorder="1">
      <alignment/>
      <protection/>
    </xf>
    <xf numFmtId="39" fontId="5" fillId="2" borderId="15" xfId="20" applyFont="1" applyFill="1" applyBorder="1">
      <alignment/>
      <protection/>
    </xf>
    <xf numFmtId="0" fontId="5" fillId="2" borderId="9" xfId="0" applyFont="1" applyBorder="1" applyAlignment="1">
      <alignment/>
    </xf>
    <xf numFmtId="37" fontId="5" fillId="2" borderId="16" xfId="19" applyFont="1" applyFill="1" applyBorder="1" applyAlignment="1">
      <alignment horizontal="right"/>
      <protection/>
    </xf>
    <xf numFmtId="39" fontId="5" fillId="2" borderId="16" xfId="20" applyFont="1" applyFill="1" applyBorder="1">
      <alignment/>
      <protection/>
    </xf>
    <xf numFmtId="39" fontId="5" fillId="2" borderId="17" xfId="20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MEDPRO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8.8515625" style="0" customWidth="1"/>
    <col min="6" max="6" width="12.421875" style="0" customWidth="1"/>
    <col min="9" max="9" width="13.0039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3" spans="1:13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</row>
    <row r="4" spans="1:11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2</v>
      </c>
      <c r="B5" s="7" t="s">
        <v>3</v>
      </c>
      <c r="C5" s="8"/>
      <c r="D5" s="8"/>
      <c r="E5" s="8"/>
      <c r="F5" s="8"/>
      <c r="G5" s="8"/>
      <c r="H5" s="8"/>
      <c r="I5" s="8"/>
      <c r="J5" s="8"/>
      <c r="K5" s="8"/>
    </row>
    <row r="6" spans="1:12" ht="12.75">
      <c r="A6" s="9"/>
      <c r="B6" s="10" t="s">
        <v>4</v>
      </c>
      <c r="C6" s="11"/>
      <c r="D6" s="10" t="s">
        <v>5</v>
      </c>
      <c r="E6" s="11"/>
      <c r="F6" s="10" t="s">
        <v>6</v>
      </c>
      <c r="G6" s="11"/>
      <c r="H6" s="10" t="s">
        <v>7</v>
      </c>
      <c r="I6" s="11"/>
      <c r="J6" s="10" t="s">
        <v>8</v>
      </c>
      <c r="K6" s="12"/>
      <c r="L6" s="13"/>
    </row>
    <row r="7" spans="1:12" ht="13.5" thickBot="1">
      <c r="A7" s="14"/>
      <c r="B7" s="15" t="s">
        <v>9</v>
      </c>
      <c r="C7" s="15" t="s">
        <v>10</v>
      </c>
      <c r="D7" s="15" t="s">
        <v>9</v>
      </c>
      <c r="E7" s="15" t="s">
        <v>10</v>
      </c>
      <c r="F7" s="15" t="s">
        <v>9</v>
      </c>
      <c r="G7" s="15" t="s">
        <v>10</v>
      </c>
      <c r="H7" s="15" t="s">
        <v>9</v>
      </c>
      <c r="I7" s="15" t="s">
        <v>10</v>
      </c>
      <c r="J7" s="15" t="s">
        <v>9</v>
      </c>
      <c r="K7" s="16" t="s">
        <v>10</v>
      </c>
      <c r="L7" s="13"/>
    </row>
    <row r="8" spans="1:12" ht="12.75">
      <c r="A8" s="17" t="s">
        <v>11</v>
      </c>
      <c r="B8" s="18">
        <v>152</v>
      </c>
      <c r="C8" s="19">
        <v>7.05</v>
      </c>
      <c r="D8" s="18">
        <v>39</v>
      </c>
      <c r="E8" s="19">
        <v>2.49</v>
      </c>
      <c r="F8" s="18">
        <v>13</v>
      </c>
      <c r="G8" s="19">
        <v>3.18</v>
      </c>
      <c r="H8" s="18">
        <v>267</v>
      </c>
      <c r="I8" s="19">
        <v>3.93</v>
      </c>
      <c r="J8" s="18">
        <v>471</v>
      </c>
      <c r="K8" s="20">
        <v>4.31</v>
      </c>
      <c r="L8" s="13"/>
    </row>
    <row r="9" spans="1:12" ht="12.75">
      <c r="A9" s="21"/>
      <c r="B9" s="22"/>
      <c r="C9" s="23"/>
      <c r="D9" s="22"/>
      <c r="E9" s="23"/>
      <c r="F9" s="22"/>
      <c r="G9" s="23"/>
      <c r="H9" s="22"/>
      <c r="I9" s="23"/>
      <c r="J9" s="22"/>
      <c r="K9" s="24"/>
      <c r="L9" s="13"/>
    </row>
    <row r="10" spans="1:12" ht="12.75">
      <c r="A10" s="21" t="s">
        <v>12</v>
      </c>
      <c r="B10" s="22">
        <v>168</v>
      </c>
      <c r="C10" s="23">
        <v>7.8</v>
      </c>
      <c r="D10" s="22">
        <v>139</v>
      </c>
      <c r="E10" s="23">
        <v>8.86</v>
      </c>
      <c r="F10" s="22">
        <v>44</v>
      </c>
      <c r="G10" s="23">
        <v>10.76</v>
      </c>
      <c r="H10" s="22">
        <v>683</v>
      </c>
      <c r="I10" s="23">
        <v>10.04</v>
      </c>
      <c r="J10" s="22">
        <v>1034</v>
      </c>
      <c r="K10" s="24">
        <v>9.46</v>
      </c>
      <c r="L10" s="13"/>
    </row>
    <row r="11" spans="1:12" ht="12.75">
      <c r="A11" s="21" t="s">
        <v>13</v>
      </c>
      <c r="B11" s="22">
        <v>97</v>
      </c>
      <c r="C11" s="23">
        <v>4.5</v>
      </c>
      <c r="D11" s="22">
        <v>74</v>
      </c>
      <c r="E11" s="23">
        <v>4.72</v>
      </c>
      <c r="F11" s="22">
        <v>10</v>
      </c>
      <c r="G11" s="23">
        <v>2.44</v>
      </c>
      <c r="H11" s="22">
        <v>278</v>
      </c>
      <c r="I11" s="23">
        <v>4.09</v>
      </c>
      <c r="J11" s="22">
        <v>459</v>
      </c>
      <c r="K11" s="24">
        <v>4.2</v>
      </c>
      <c r="L11" s="13"/>
    </row>
    <row r="12" spans="1:12" ht="12.75">
      <c r="A12" s="21" t="s">
        <v>14</v>
      </c>
      <c r="B12" s="22">
        <v>22</v>
      </c>
      <c r="C12" s="23">
        <v>1.02</v>
      </c>
      <c r="D12" s="22">
        <v>32</v>
      </c>
      <c r="E12" s="23">
        <v>2.04</v>
      </c>
      <c r="F12" s="22">
        <v>10</v>
      </c>
      <c r="G12" s="23">
        <v>2.44</v>
      </c>
      <c r="H12" s="22">
        <v>171</v>
      </c>
      <c r="I12" s="23">
        <v>2.51</v>
      </c>
      <c r="J12" s="22">
        <v>235</v>
      </c>
      <c r="K12" s="24">
        <v>2.15</v>
      </c>
      <c r="L12" s="13"/>
    </row>
    <row r="13" spans="1:12" ht="12.75">
      <c r="A13" s="21" t="s">
        <v>15</v>
      </c>
      <c r="B13" s="22">
        <v>45</v>
      </c>
      <c r="C13" s="23">
        <v>2.09</v>
      </c>
      <c r="D13" s="22">
        <v>33</v>
      </c>
      <c r="E13" s="23">
        <v>2.1</v>
      </c>
      <c r="F13" s="22">
        <v>9</v>
      </c>
      <c r="G13" s="23">
        <v>2.2</v>
      </c>
      <c r="H13" s="22">
        <v>103</v>
      </c>
      <c r="I13" s="23">
        <v>1.51</v>
      </c>
      <c r="J13" s="22">
        <v>190</v>
      </c>
      <c r="K13" s="24">
        <v>1.74</v>
      </c>
      <c r="L13" s="13"/>
    </row>
    <row r="14" spans="1:12" ht="12.75">
      <c r="A14" s="21" t="s">
        <v>16</v>
      </c>
      <c r="B14" s="22">
        <v>50</v>
      </c>
      <c r="C14" s="23">
        <v>2.32</v>
      </c>
      <c r="D14" s="22">
        <v>50</v>
      </c>
      <c r="E14" s="23">
        <v>3.19</v>
      </c>
      <c r="F14" s="22">
        <v>10</v>
      </c>
      <c r="G14" s="23">
        <v>2.44</v>
      </c>
      <c r="H14" s="22">
        <v>206</v>
      </c>
      <c r="I14" s="23">
        <v>3.03</v>
      </c>
      <c r="J14" s="22">
        <v>316</v>
      </c>
      <c r="K14" s="24">
        <v>2.89</v>
      </c>
      <c r="L14" s="13"/>
    </row>
    <row r="15" spans="1:12" ht="12.75">
      <c r="A15" s="21" t="s">
        <v>17</v>
      </c>
      <c r="B15" s="22">
        <v>28</v>
      </c>
      <c r="C15" s="23">
        <v>1.3</v>
      </c>
      <c r="D15" s="22">
        <v>29</v>
      </c>
      <c r="E15" s="23">
        <v>1.85</v>
      </c>
      <c r="F15" s="22">
        <v>9</v>
      </c>
      <c r="G15" s="23">
        <v>2.2</v>
      </c>
      <c r="H15" s="22">
        <v>113</v>
      </c>
      <c r="I15" s="23">
        <v>1.66</v>
      </c>
      <c r="J15" s="22">
        <v>179</v>
      </c>
      <c r="K15" s="24">
        <v>1.64</v>
      </c>
      <c r="L15" s="13"/>
    </row>
    <row r="16" spans="1:12" ht="12.75">
      <c r="A16" s="21" t="s">
        <v>18</v>
      </c>
      <c r="B16" s="22">
        <v>6</v>
      </c>
      <c r="C16" s="23">
        <v>0.28</v>
      </c>
      <c r="D16" s="22">
        <v>9</v>
      </c>
      <c r="E16" s="23">
        <v>0.57</v>
      </c>
      <c r="F16" s="22">
        <v>2</v>
      </c>
      <c r="G16" s="23">
        <v>0.49</v>
      </c>
      <c r="H16" s="22">
        <v>49</v>
      </c>
      <c r="I16" s="23">
        <v>0.72</v>
      </c>
      <c r="J16" s="22">
        <v>66</v>
      </c>
      <c r="K16" s="24">
        <v>0.6</v>
      </c>
      <c r="L16" s="13"/>
    </row>
    <row r="17" spans="1:12" ht="12.75">
      <c r="A17" s="21" t="s">
        <v>19</v>
      </c>
      <c r="B17" s="22">
        <v>82</v>
      </c>
      <c r="C17" s="23">
        <v>3.81</v>
      </c>
      <c r="D17" s="22">
        <v>66</v>
      </c>
      <c r="E17" s="23">
        <v>4.21</v>
      </c>
      <c r="F17" s="22">
        <v>14</v>
      </c>
      <c r="G17" s="23">
        <v>3.42</v>
      </c>
      <c r="H17" s="22">
        <v>217</v>
      </c>
      <c r="I17" s="23">
        <v>3.19</v>
      </c>
      <c r="J17" s="22">
        <v>379</v>
      </c>
      <c r="K17" s="24">
        <v>3.47</v>
      </c>
      <c r="L17" s="13"/>
    </row>
    <row r="18" spans="1:12" ht="12.75">
      <c r="A18" s="21" t="s">
        <v>20</v>
      </c>
      <c r="B18" s="25">
        <v>6</v>
      </c>
      <c r="C18" s="23">
        <v>0.28</v>
      </c>
      <c r="D18" s="25">
        <v>20</v>
      </c>
      <c r="E18" s="23">
        <v>1.28</v>
      </c>
      <c r="F18" s="25">
        <v>3</v>
      </c>
      <c r="G18" s="23">
        <v>0.73</v>
      </c>
      <c r="H18" s="25">
        <v>74</v>
      </c>
      <c r="I18" s="23">
        <v>1.09</v>
      </c>
      <c r="J18" s="25">
        <v>103</v>
      </c>
      <c r="K18" s="24">
        <v>0.94</v>
      </c>
      <c r="L18" s="13"/>
    </row>
    <row r="19" spans="1:12" ht="12.75">
      <c r="A19" s="21" t="s">
        <v>21</v>
      </c>
      <c r="B19" s="22">
        <v>37</v>
      </c>
      <c r="C19" s="23">
        <v>1.72</v>
      </c>
      <c r="D19" s="22">
        <v>28</v>
      </c>
      <c r="E19" s="23">
        <v>1.79</v>
      </c>
      <c r="F19" s="22">
        <v>6</v>
      </c>
      <c r="G19" s="23">
        <v>1.47</v>
      </c>
      <c r="H19" s="22">
        <v>177</v>
      </c>
      <c r="I19" s="23">
        <v>2.6</v>
      </c>
      <c r="J19" s="22">
        <v>248</v>
      </c>
      <c r="K19" s="24">
        <v>2.27</v>
      </c>
      <c r="L19" s="13"/>
    </row>
    <row r="20" spans="1:12" ht="12.75">
      <c r="A20" s="21" t="s">
        <v>22</v>
      </c>
      <c r="B20" s="22">
        <v>35</v>
      </c>
      <c r="C20" s="23">
        <v>1.62</v>
      </c>
      <c r="D20" s="22">
        <v>42</v>
      </c>
      <c r="E20" s="23">
        <v>2.68</v>
      </c>
      <c r="F20" s="22">
        <v>24</v>
      </c>
      <c r="G20" s="23">
        <v>5.87</v>
      </c>
      <c r="H20" s="22">
        <v>287</v>
      </c>
      <c r="I20" s="23">
        <v>4.22</v>
      </c>
      <c r="J20" s="22">
        <v>388</v>
      </c>
      <c r="K20" s="24">
        <v>3.55</v>
      </c>
      <c r="L20" s="13"/>
    </row>
    <row r="21" spans="1:12" ht="12.75">
      <c r="A21" s="21" t="s">
        <v>23</v>
      </c>
      <c r="B21" s="25" t="s">
        <v>24</v>
      </c>
      <c r="C21" s="25" t="s">
        <v>24</v>
      </c>
      <c r="D21" s="25" t="s">
        <v>24</v>
      </c>
      <c r="E21" s="25" t="s">
        <v>24</v>
      </c>
      <c r="F21" s="25" t="s">
        <v>24</v>
      </c>
      <c r="G21" s="25" t="s">
        <v>24</v>
      </c>
      <c r="H21" s="25">
        <v>5</v>
      </c>
      <c r="I21" s="23">
        <v>0.07</v>
      </c>
      <c r="J21" s="25">
        <v>5</v>
      </c>
      <c r="K21" s="24">
        <v>0.05</v>
      </c>
      <c r="L21" s="13"/>
    </row>
    <row r="22" spans="1:12" ht="12.75">
      <c r="A22" s="21" t="s">
        <v>25</v>
      </c>
      <c r="B22" s="22">
        <v>84</v>
      </c>
      <c r="C22" s="23">
        <v>3.9</v>
      </c>
      <c r="D22" s="22">
        <v>58</v>
      </c>
      <c r="E22" s="23">
        <v>3.7</v>
      </c>
      <c r="F22" s="22">
        <v>15</v>
      </c>
      <c r="G22" s="23">
        <v>3.67</v>
      </c>
      <c r="H22" s="22">
        <v>228</v>
      </c>
      <c r="I22" s="23">
        <v>3.35</v>
      </c>
      <c r="J22" s="22">
        <v>385</v>
      </c>
      <c r="K22" s="24">
        <v>3.52</v>
      </c>
      <c r="L22" s="13"/>
    </row>
    <row r="23" spans="1:12" ht="12.75">
      <c r="A23" s="26" t="s">
        <v>26</v>
      </c>
      <c r="B23" s="27">
        <f aca="true" t="shared" si="0" ref="B23:K23">SUM(B10:B22)</f>
        <v>660</v>
      </c>
      <c r="C23" s="28">
        <f t="shared" si="0"/>
        <v>30.64</v>
      </c>
      <c r="D23" s="27">
        <f t="shared" si="0"/>
        <v>580</v>
      </c>
      <c r="E23" s="28">
        <f t="shared" si="0"/>
        <v>36.99000000000001</v>
      </c>
      <c r="F23" s="27">
        <f t="shared" si="0"/>
        <v>156</v>
      </c>
      <c r="G23" s="28">
        <f t="shared" si="0"/>
        <v>38.13</v>
      </c>
      <c r="H23" s="27">
        <f t="shared" si="0"/>
        <v>2591</v>
      </c>
      <c r="I23" s="28">
        <f t="shared" si="0"/>
        <v>38.080000000000005</v>
      </c>
      <c r="J23" s="27">
        <f t="shared" si="0"/>
        <v>3987</v>
      </c>
      <c r="K23" s="29">
        <f t="shared" si="0"/>
        <v>36.480000000000004</v>
      </c>
      <c r="L23" s="13"/>
    </row>
    <row r="24" spans="1:12" ht="12.75">
      <c r="A24" s="21"/>
      <c r="B24" s="22"/>
      <c r="C24" s="23"/>
      <c r="D24" s="22"/>
      <c r="E24" s="23"/>
      <c r="F24" s="22"/>
      <c r="G24" s="23"/>
      <c r="H24" s="22"/>
      <c r="I24" s="23"/>
      <c r="J24" s="22"/>
      <c r="K24" s="24"/>
      <c r="L24" s="13"/>
    </row>
    <row r="25" spans="1:12" ht="12.75">
      <c r="A25" s="26" t="s">
        <v>27</v>
      </c>
      <c r="B25" s="27">
        <v>993</v>
      </c>
      <c r="C25" s="28">
        <v>46.08</v>
      </c>
      <c r="D25" s="27">
        <v>676</v>
      </c>
      <c r="E25" s="28">
        <v>43.11</v>
      </c>
      <c r="F25" s="27">
        <v>169</v>
      </c>
      <c r="G25" s="28">
        <v>41.32</v>
      </c>
      <c r="H25" s="27">
        <v>2788</v>
      </c>
      <c r="I25" s="28">
        <v>41</v>
      </c>
      <c r="J25" s="27">
        <v>4626</v>
      </c>
      <c r="K25" s="29">
        <v>42.32</v>
      </c>
      <c r="L25" s="13"/>
    </row>
    <row r="26" spans="1:12" ht="12.75">
      <c r="A26" s="21"/>
      <c r="B26" s="22"/>
      <c r="C26" s="23"/>
      <c r="D26" s="22"/>
      <c r="E26" s="23"/>
      <c r="F26" s="22"/>
      <c r="G26" s="23"/>
      <c r="H26" s="22"/>
      <c r="I26" s="23"/>
      <c r="J26" s="22"/>
      <c r="K26" s="24"/>
      <c r="L26" s="13"/>
    </row>
    <row r="27" spans="1:12" ht="12.75">
      <c r="A27" s="26" t="s">
        <v>28</v>
      </c>
      <c r="B27" s="27">
        <v>322</v>
      </c>
      <c r="C27" s="28">
        <v>14.94</v>
      </c>
      <c r="D27" s="27">
        <v>253</v>
      </c>
      <c r="E27" s="28">
        <v>16.14</v>
      </c>
      <c r="F27" s="27">
        <v>62</v>
      </c>
      <c r="G27" s="28">
        <v>15.16</v>
      </c>
      <c r="H27" s="27">
        <v>1054</v>
      </c>
      <c r="I27" s="28">
        <v>15.5</v>
      </c>
      <c r="J27" s="27">
        <v>1691</v>
      </c>
      <c r="K27" s="29">
        <v>15.47</v>
      </c>
      <c r="L27" s="13"/>
    </row>
    <row r="28" spans="1:12" ht="12.75">
      <c r="A28" s="21"/>
      <c r="B28" s="22"/>
      <c r="C28" s="23"/>
      <c r="D28" s="22"/>
      <c r="E28" s="23"/>
      <c r="F28" s="22"/>
      <c r="G28" s="23"/>
      <c r="H28" s="22"/>
      <c r="I28" s="23"/>
      <c r="J28" s="22"/>
      <c r="K28" s="24"/>
      <c r="L28" s="13"/>
    </row>
    <row r="29" spans="1:12" ht="12.75">
      <c r="A29" s="26" t="s">
        <v>29</v>
      </c>
      <c r="B29" s="27">
        <v>28</v>
      </c>
      <c r="C29" s="28">
        <v>1.3</v>
      </c>
      <c r="D29" s="27">
        <v>20</v>
      </c>
      <c r="E29" s="28">
        <v>1.28</v>
      </c>
      <c r="F29" s="27">
        <v>9</v>
      </c>
      <c r="G29" s="28">
        <v>2.2</v>
      </c>
      <c r="H29" s="27">
        <v>100</v>
      </c>
      <c r="I29" s="28">
        <v>1.47</v>
      </c>
      <c r="J29" s="27">
        <v>157</v>
      </c>
      <c r="K29" s="29">
        <v>1.44</v>
      </c>
      <c r="L29" s="13"/>
    </row>
    <row r="30" spans="1:12" ht="12.75">
      <c r="A30" s="21"/>
      <c r="B30" s="22"/>
      <c r="C30" s="23"/>
      <c r="D30" s="22"/>
      <c r="E30" s="23"/>
      <c r="F30" s="22"/>
      <c r="G30" s="23"/>
      <c r="H30" s="22"/>
      <c r="I30" s="23"/>
      <c r="J30" s="22"/>
      <c r="K30" s="24"/>
      <c r="L30" s="13"/>
    </row>
    <row r="31" spans="1:12" ht="13.5" thickBot="1">
      <c r="A31" s="30" t="s">
        <v>30</v>
      </c>
      <c r="B31" s="31">
        <f>SUM(B8,B23,B25,B27,B29)</f>
        <v>2155</v>
      </c>
      <c r="C31" s="32"/>
      <c r="D31" s="31">
        <f>SUM(D8,D23,D25,D27,D29)</f>
        <v>1568</v>
      </c>
      <c r="E31" s="32"/>
      <c r="F31" s="31">
        <f>SUM(F8,F23,F25,F27,F29)</f>
        <v>409</v>
      </c>
      <c r="G31" s="32"/>
      <c r="H31" s="31">
        <f>SUM(H8,H23,H25,H27,H29)</f>
        <v>6800</v>
      </c>
      <c r="I31" s="32"/>
      <c r="J31" s="31">
        <f>SUM(J8,J23,J25,J27,J29)</f>
        <v>10932</v>
      </c>
      <c r="K31" s="33"/>
      <c r="L31" s="13"/>
    </row>
    <row r="32" ht="12.75">
      <c r="L32" s="13"/>
    </row>
    <row r="33" ht="12.75">
      <c r="L33" s="13"/>
    </row>
    <row r="34" ht="12.75">
      <c r="L34" s="13"/>
    </row>
    <row r="35" ht="12.75">
      <c r="L35" s="13"/>
    </row>
    <row r="36" ht="12.75">
      <c r="L36" s="13"/>
    </row>
    <row r="37" ht="12.75">
      <c r="L37" s="13"/>
    </row>
    <row r="38" ht="12.75">
      <c r="L38" s="13"/>
    </row>
    <row r="39" ht="12.75">
      <c r="L39" s="13"/>
    </row>
  </sheetData>
  <mergeCells count="9">
    <mergeCell ref="A1:K1"/>
    <mergeCell ref="A3:K3"/>
    <mergeCell ref="A5:A7"/>
    <mergeCell ref="B5:K5"/>
    <mergeCell ref="B6:C6"/>
    <mergeCell ref="D6:E6"/>
    <mergeCell ref="F6:G6"/>
    <mergeCell ref="H6:I6"/>
    <mergeCell ref="J6:K6"/>
  </mergeCells>
  <printOptions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2009-07-17T07:24:50Z</dcterms:created>
  <dcterms:modified xsi:type="dcterms:W3CDTF">2009-07-17T07:24:50Z</dcterms:modified>
  <cp:category/>
  <cp:version/>
  <cp:contentType/>
  <cp:contentStatus/>
</cp:coreProperties>
</file>