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13" sheetId="1" r:id="rId1"/>
  </sheets>
  <definedNames>
    <definedName name="_xlnm.Print_Area" localSheetId="0">'15.1.13'!$A$1:$O$23</definedName>
  </definedNames>
  <calcPr fullCalcOnLoad="1"/>
</workbook>
</file>

<file path=xl/sharedStrings.xml><?xml version="1.0" encoding="utf-8"?>
<sst xmlns="http://schemas.openxmlformats.org/spreadsheetml/2006/main" count="142" uniqueCount="85">
  <si>
    <t>INCENDIOS FORESTALES</t>
  </si>
  <si>
    <t>15.1.13. SINIESTROS: Análisis autonómico de la fecha, lugar, causa, superficie y medios de extinción del mayor incendio forestal, 2007</t>
  </si>
  <si>
    <t>Comunidades</t>
  </si>
  <si>
    <t>Fechas</t>
  </si>
  <si>
    <t>Provincia</t>
  </si>
  <si>
    <t>T. Municipal</t>
  </si>
  <si>
    <t>Causa</t>
  </si>
  <si>
    <t>Superficie Leñosa (ha)</t>
  </si>
  <si>
    <t>Superficie</t>
  </si>
  <si>
    <t>Total</t>
  </si>
  <si>
    <t>Superficie no</t>
  </si>
  <si>
    <t>Medios de extinción</t>
  </si>
  <si>
    <t>Autónomas</t>
  </si>
  <si>
    <t>Origen</t>
  </si>
  <si>
    <t>Final</t>
  </si>
  <si>
    <t>de origen</t>
  </si>
  <si>
    <t>Clase</t>
  </si>
  <si>
    <t>Tipo</t>
  </si>
  <si>
    <t>Arbolada</t>
  </si>
  <si>
    <t>No arbolada</t>
  </si>
  <si>
    <t>herbácea (ha)</t>
  </si>
  <si>
    <t>forestal (ha)</t>
  </si>
  <si>
    <t>Personal</t>
  </si>
  <si>
    <t>Aeronaves</t>
  </si>
  <si>
    <t>Medios pesados</t>
  </si>
  <si>
    <t>Galicia</t>
  </si>
  <si>
    <t>A Coruña</t>
  </si>
  <si>
    <t>Muros</t>
  </si>
  <si>
    <t>Intencionado</t>
  </si>
  <si>
    <t>Cierta</t>
  </si>
  <si>
    <t>–</t>
  </si>
  <si>
    <t>Principado de Asturias</t>
  </si>
  <si>
    <t>Asturias</t>
  </si>
  <si>
    <t>Villaviciosa</t>
  </si>
  <si>
    <t>Trabajos forestales</t>
  </si>
  <si>
    <t>Supuesta</t>
  </si>
  <si>
    <t>Cantabria</t>
  </si>
  <si>
    <t>Selaya</t>
  </si>
  <si>
    <t>País Vasco</t>
  </si>
  <si>
    <t>Guipuzcoa</t>
  </si>
  <si>
    <t>San Sebastián</t>
  </si>
  <si>
    <t>Otras negligencias</t>
  </si>
  <si>
    <t>C. Foral de Navarra</t>
  </si>
  <si>
    <t>Navarra</t>
  </si>
  <si>
    <t>Araitz</t>
  </si>
  <si>
    <t>La Rioja</t>
  </si>
  <si>
    <t>Murillo de Río Ieza</t>
  </si>
  <si>
    <t>Quema agrícola</t>
  </si>
  <si>
    <t>Aragón</t>
  </si>
  <si>
    <t>Teruel</t>
  </si>
  <si>
    <t>Torre de las Arcas</t>
  </si>
  <si>
    <t>Desconocida</t>
  </si>
  <si>
    <t>Cataluña</t>
  </si>
  <si>
    <t>Tarragona</t>
  </si>
  <si>
    <t>Pradell de la Teixeta</t>
  </si>
  <si>
    <t>Baleares (Islas)</t>
  </si>
  <si>
    <t>Baleares</t>
  </si>
  <si>
    <t>Escorca</t>
  </si>
  <si>
    <t>Castilla y León</t>
  </si>
  <si>
    <t>Salamanca</t>
  </si>
  <si>
    <t>Puertas</t>
  </si>
  <si>
    <t>Motores y máquinas</t>
  </si>
  <si>
    <t>C. de Madrid</t>
  </si>
  <si>
    <t>Madrid</t>
  </si>
  <si>
    <t>El Berrueco</t>
  </si>
  <si>
    <t>Castilla-La Mancha</t>
  </si>
  <si>
    <t>Ciudad Real</t>
  </si>
  <si>
    <t>Villanueva de San Carlos</t>
  </si>
  <si>
    <t>C. Valenciana</t>
  </si>
  <si>
    <t>Castellón</t>
  </si>
  <si>
    <t>Les Useres</t>
  </si>
  <si>
    <t>Región de Murcia</t>
  </si>
  <si>
    <t>Murcia</t>
  </si>
  <si>
    <t>Abanilla</t>
  </si>
  <si>
    <t>Quema de matorrales</t>
  </si>
  <si>
    <t>Extremadura</t>
  </si>
  <si>
    <t>Cáceres</t>
  </si>
  <si>
    <t>Alcántara</t>
  </si>
  <si>
    <t>Andalucía</t>
  </si>
  <si>
    <t>Córdoba</t>
  </si>
  <si>
    <t>Obejo</t>
  </si>
  <si>
    <t>Otras neglicencias</t>
  </si>
  <si>
    <t>Canarias</t>
  </si>
  <si>
    <t>Las Palmas</t>
  </si>
  <si>
    <t>Tejeda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</si>
</sst>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5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16" fontId="0" fillId="2" borderId="5" xfId="0" applyNumberFormat="1" applyBorder="1" applyAlignment="1">
      <alignment horizontal="center"/>
    </xf>
    <xf numFmtId="0" fontId="0" fillId="2" borderId="5" xfId="0" applyBorder="1" applyAlignment="1">
      <alignment/>
    </xf>
    <xf numFmtId="194" fontId="0" fillId="2" borderId="5" xfId="20" applyNumberFormat="1" applyFont="1" applyFill="1" applyBorder="1" applyProtection="1">
      <alignment/>
      <protection/>
    </xf>
    <xf numFmtId="195" fontId="0" fillId="2" borderId="5" xfId="0" applyNumberFormat="1" applyFont="1" applyFill="1" applyBorder="1" applyAlignment="1" applyProtection="1">
      <alignment horizontal="right"/>
      <protection/>
    </xf>
    <xf numFmtId="37" fontId="0" fillId="2" borderId="5" xfId="19" applyFont="1" applyFill="1" applyBorder="1" applyAlignment="1">
      <alignment horizontal="right"/>
      <protection/>
    </xf>
    <xf numFmtId="37" fontId="0" fillId="2" borderId="11" xfId="19" applyFont="1" applyFill="1" applyBorder="1" applyAlignment="1">
      <alignment horizontal="right"/>
      <protection/>
    </xf>
    <xf numFmtId="0" fontId="0" fillId="2" borderId="12" xfId="0" applyFont="1" applyFill="1" applyBorder="1" applyAlignment="1">
      <alignment/>
    </xf>
    <xf numFmtId="16" fontId="0" fillId="2" borderId="13" xfId="0" applyNumberFormat="1" applyBorder="1" applyAlignment="1">
      <alignment horizontal="center"/>
    </xf>
    <xf numFmtId="0" fontId="0" fillId="2" borderId="13" xfId="0" applyBorder="1" applyAlignment="1">
      <alignment/>
    </xf>
    <xf numFmtId="194" fontId="0" fillId="2" borderId="13" xfId="20" applyNumberFormat="1" applyFont="1" applyFill="1" applyBorder="1" applyProtection="1">
      <alignment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37" fontId="0" fillId="2" borderId="13" xfId="19" applyFont="1" applyFill="1" applyBorder="1" applyAlignment="1">
      <alignment horizontal="right"/>
      <protection/>
    </xf>
    <xf numFmtId="37" fontId="0" fillId="2" borderId="14" xfId="19" applyFont="1" applyFill="1" applyBorder="1" applyAlignment="1">
      <alignment horizontal="right"/>
      <protection/>
    </xf>
    <xf numFmtId="19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16" fontId="0" fillId="2" borderId="9" xfId="0" applyNumberFormat="1" applyBorder="1" applyAlignment="1">
      <alignment horizontal="center"/>
    </xf>
    <xf numFmtId="0" fontId="0" fillId="2" borderId="9" xfId="0" applyBorder="1" applyAlignment="1">
      <alignment/>
    </xf>
    <xf numFmtId="194" fontId="0" fillId="2" borderId="9" xfId="20" applyNumberFormat="1" applyFont="1" applyFill="1" applyBorder="1" applyProtection="1">
      <alignment/>
      <protection/>
    </xf>
    <xf numFmtId="37" fontId="0" fillId="2" borderId="9" xfId="19" applyFont="1" applyFill="1" applyBorder="1" applyAlignment="1">
      <alignment horizontal="right"/>
      <protection/>
    </xf>
    <xf numFmtId="37" fontId="0" fillId="2" borderId="15" xfId="19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22.28125" style="0" customWidth="1"/>
    <col min="2" max="2" width="10.140625" style="0" customWidth="1"/>
    <col min="3" max="3" width="9.140625" style="0" customWidth="1"/>
    <col min="4" max="4" width="13.140625" style="0" customWidth="1"/>
    <col min="5" max="5" width="21.421875" style="0" customWidth="1"/>
    <col min="6" max="6" width="18.421875" style="0" customWidth="1"/>
    <col min="7" max="7" width="9.00390625" style="0" customWidth="1"/>
    <col min="8" max="8" width="9.8515625" style="0" customWidth="1"/>
    <col min="13" max="13" width="9.7109375" style="0" customWidth="1"/>
    <col min="14" max="14" width="9.57421875" style="0" customWidth="1"/>
    <col min="15" max="15" width="14.7109375" style="0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3" spans="1:15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5" t="s">
        <v>2</v>
      </c>
      <c r="B5" s="6" t="s">
        <v>3</v>
      </c>
      <c r="C5" s="7"/>
      <c r="D5" s="8" t="s">
        <v>4</v>
      </c>
      <c r="E5" s="9" t="s">
        <v>5</v>
      </c>
      <c r="F5" s="6" t="s">
        <v>6</v>
      </c>
      <c r="G5" s="10"/>
      <c r="H5" s="6" t="s">
        <v>7</v>
      </c>
      <c r="I5" s="10"/>
      <c r="J5" s="9" t="s">
        <v>8</v>
      </c>
      <c r="K5" s="9" t="s">
        <v>9</v>
      </c>
      <c r="L5" s="9" t="s">
        <v>10</v>
      </c>
      <c r="M5" s="6" t="s">
        <v>11</v>
      </c>
      <c r="N5" s="7"/>
      <c r="O5" s="7"/>
    </row>
    <row r="6" spans="1:15" ht="13.5" thickBot="1">
      <c r="A6" s="11" t="s">
        <v>12</v>
      </c>
      <c r="B6" s="12" t="s">
        <v>13</v>
      </c>
      <c r="C6" s="12" t="s">
        <v>14</v>
      </c>
      <c r="D6" s="13"/>
      <c r="E6" s="14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4" t="s">
        <v>20</v>
      </c>
      <c r="K6" s="14" t="s">
        <v>21</v>
      </c>
      <c r="L6" s="14" t="s">
        <v>21</v>
      </c>
      <c r="M6" s="12" t="s">
        <v>22</v>
      </c>
      <c r="N6" s="12" t="s">
        <v>23</v>
      </c>
      <c r="O6" s="15" t="s">
        <v>24</v>
      </c>
    </row>
    <row r="7" spans="1:15" ht="12.75">
      <c r="A7" s="16" t="s">
        <v>25</v>
      </c>
      <c r="B7" s="17">
        <v>40070</v>
      </c>
      <c r="C7" s="17">
        <v>40073</v>
      </c>
      <c r="D7" s="18" t="s">
        <v>26</v>
      </c>
      <c r="E7" s="18" t="s">
        <v>27</v>
      </c>
      <c r="F7" s="18" t="s">
        <v>28</v>
      </c>
      <c r="G7" s="18" t="s">
        <v>29</v>
      </c>
      <c r="H7" s="19">
        <v>264.1</v>
      </c>
      <c r="I7" s="19">
        <v>269.9</v>
      </c>
      <c r="J7" s="20" t="s">
        <v>30</v>
      </c>
      <c r="K7" s="19">
        <f aca="true" t="shared" si="0" ref="K7:K23">SUM(H7:J7)</f>
        <v>534</v>
      </c>
      <c r="L7" s="20" t="s">
        <v>30</v>
      </c>
      <c r="M7" s="21">
        <v>176</v>
      </c>
      <c r="N7" s="21">
        <v>10</v>
      </c>
      <c r="O7" s="22">
        <v>18</v>
      </c>
    </row>
    <row r="8" spans="1:15" ht="12.75">
      <c r="A8" s="23" t="s">
        <v>31</v>
      </c>
      <c r="B8" s="24">
        <v>39946</v>
      </c>
      <c r="C8" s="24">
        <v>39947</v>
      </c>
      <c r="D8" s="25" t="s">
        <v>32</v>
      </c>
      <c r="E8" s="25" t="s">
        <v>33</v>
      </c>
      <c r="F8" s="25" t="s">
        <v>34</v>
      </c>
      <c r="G8" s="25" t="s">
        <v>35</v>
      </c>
      <c r="H8" s="26">
        <v>105.66</v>
      </c>
      <c r="I8" s="26">
        <v>110.96</v>
      </c>
      <c r="J8" s="26">
        <v>40</v>
      </c>
      <c r="K8" s="26">
        <f t="shared" si="0"/>
        <v>256.62</v>
      </c>
      <c r="L8" s="27" t="s">
        <v>30</v>
      </c>
      <c r="M8" s="28">
        <v>35</v>
      </c>
      <c r="N8" s="28">
        <v>2</v>
      </c>
      <c r="O8" s="29">
        <v>10</v>
      </c>
    </row>
    <row r="9" spans="1:15" ht="12.75">
      <c r="A9" s="23" t="s">
        <v>36</v>
      </c>
      <c r="B9" s="24">
        <v>40168</v>
      </c>
      <c r="C9" s="24">
        <v>40168</v>
      </c>
      <c r="D9" s="25" t="s">
        <v>36</v>
      </c>
      <c r="E9" s="25" t="s">
        <v>37</v>
      </c>
      <c r="F9" s="25" t="s">
        <v>28</v>
      </c>
      <c r="G9" s="25" t="s">
        <v>35</v>
      </c>
      <c r="H9" s="27" t="s">
        <v>30</v>
      </c>
      <c r="I9" s="26">
        <v>505</v>
      </c>
      <c r="J9" s="27" t="s">
        <v>30</v>
      </c>
      <c r="K9" s="26">
        <f t="shared" si="0"/>
        <v>505</v>
      </c>
      <c r="L9" s="27" t="s">
        <v>30</v>
      </c>
      <c r="M9" s="28">
        <v>7</v>
      </c>
      <c r="N9" s="27" t="s">
        <v>30</v>
      </c>
      <c r="O9" s="30" t="s">
        <v>30</v>
      </c>
    </row>
    <row r="10" spans="1:15" ht="12.75">
      <c r="A10" s="23" t="s">
        <v>38</v>
      </c>
      <c r="B10" s="24">
        <v>39814</v>
      </c>
      <c r="C10" s="24">
        <v>39814</v>
      </c>
      <c r="D10" s="25" t="s">
        <v>39</v>
      </c>
      <c r="E10" s="25" t="s">
        <v>40</v>
      </c>
      <c r="F10" s="25" t="s">
        <v>41</v>
      </c>
      <c r="G10" s="26" t="s">
        <v>30</v>
      </c>
      <c r="H10" s="26">
        <v>6</v>
      </c>
      <c r="I10" s="27" t="s">
        <v>30</v>
      </c>
      <c r="J10" s="26">
        <v>11.5</v>
      </c>
      <c r="K10" s="26">
        <f t="shared" si="0"/>
        <v>17.5</v>
      </c>
      <c r="L10" s="27" t="s">
        <v>30</v>
      </c>
      <c r="M10" s="28">
        <v>25</v>
      </c>
      <c r="N10" s="27" t="s">
        <v>30</v>
      </c>
      <c r="O10" s="29">
        <v>1</v>
      </c>
    </row>
    <row r="11" spans="1:15" ht="12.75">
      <c r="A11" s="23" t="s">
        <v>42</v>
      </c>
      <c r="B11" s="24">
        <v>39860</v>
      </c>
      <c r="C11" s="24">
        <v>39861</v>
      </c>
      <c r="D11" s="25" t="s">
        <v>43</v>
      </c>
      <c r="E11" s="25" t="s">
        <v>44</v>
      </c>
      <c r="F11" s="25" t="s">
        <v>34</v>
      </c>
      <c r="G11" s="25" t="s">
        <v>35</v>
      </c>
      <c r="H11" s="26">
        <v>57.41</v>
      </c>
      <c r="I11" s="26">
        <v>30</v>
      </c>
      <c r="J11" s="27" t="s">
        <v>30</v>
      </c>
      <c r="K11" s="26">
        <f t="shared" si="0"/>
        <v>87.41</v>
      </c>
      <c r="L11" s="27" t="s">
        <v>30</v>
      </c>
      <c r="M11" s="28">
        <v>28</v>
      </c>
      <c r="N11" s="27" t="s">
        <v>30</v>
      </c>
      <c r="O11" s="29">
        <v>3</v>
      </c>
    </row>
    <row r="12" spans="1:15" ht="12.75">
      <c r="A12" s="23" t="s">
        <v>45</v>
      </c>
      <c r="B12" s="24">
        <v>39876</v>
      </c>
      <c r="C12" s="24">
        <v>39876</v>
      </c>
      <c r="D12" s="25" t="s">
        <v>45</v>
      </c>
      <c r="E12" s="25" t="s">
        <v>46</v>
      </c>
      <c r="F12" s="25" t="s">
        <v>47</v>
      </c>
      <c r="G12" s="25" t="s">
        <v>35</v>
      </c>
      <c r="H12" s="27" t="s">
        <v>30</v>
      </c>
      <c r="I12" s="26">
        <v>8.8</v>
      </c>
      <c r="J12" s="27" t="s">
        <v>30</v>
      </c>
      <c r="K12" s="26">
        <f t="shared" si="0"/>
        <v>8.8</v>
      </c>
      <c r="L12" s="26">
        <v>0.5</v>
      </c>
      <c r="M12" s="28">
        <v>14</v>
      </c>
      <c r="N12" s="28">
        <v>1</v>
      </c>
      <c r="O12" s="29">
        <v>2</v>
      </c>
    </row>
    <row r="13" spans="1:15" ht="12.75">
      <c r="A13" s="23" t="s">
        <v>48</v>
      </c>
      <c r="B13" s="24">
        <v>40026</v>
      </c>
      <c r="C13" s="24">
        <v>40028</v>
      </c>
      <c r="D13" s="25" t="s">
        <v>49</v>
      </c>
      <c r="E13" s="25" t="s">
        <v>50</v>
      </c>
      <c r="F13" s="25" t="s">
        <v>51</v>
      </c>
      <c r="G13" s="25" t="s">
        <v>29</v>
      </c>
      <c r="H13" s="26">
        <v>598.29</v>
      </c>
      <c r="I13" s="26">
        <v>837.88</v>
      </c>
      <c r="J13" s="27" t="s">
        <v>30</v>
      </c>
      <c r="K13" s="26">
        <f t="shared" si="0"/>
        <v>1436.17</v>
      </c>
      <c r="L13" s="26">
        <v>36.74</v>
      </c>
      <c r="M13" s="28">
        <v>204</v>
      </c>
      <c r="N13" s="28">
        <v>8</v>
      </c>
      <c r="O13" s="29">
        <v>20</v>
      </c>
    </row>
    <row r="14" spans="1:15" ht="12.75">
      <c r="A14" s="23" t="s">
        <v>52</v>
      </c>
      <c r="B14" s="24">
        <v>40062</v>
      </c>
      <c r="C14" s="24">
        <v>40065</v>
      </c>
      <c r="D14" s="25" t="s">
        <v>53</v>
      </c>
      <c r="E14" s="25" t="s">
        <v>54</v>
      </c>
      <c r="F14" s="25" t="s">
        <v>28</v>
      </c>
      <c r="G14" s="25" t="s">
        <v>35</v>
      </c>
      <c r="H14" s="26">
        <v>340.1</v>
      </c>
      <c r="I14" s="26">
        <v>99.95</v>
      </c>
      <c r="J14" s="27" t="s">
        <v>30</v>
      </c>
      <c r="K14" s="26">
        <f t="shared" si="0"/>
        <v>440.05</v>
      </c>
      <c r="L14" s="27" t="s">
        <v>30</v>
      </c>
      <c r="M14" s="28">
        <v>566</v>
      </c>
      <c r="N14" s="28">
        <v>14</v>
      </c>
      <c r="O14" s="29">
        <v>91</v>
      </c>
    </row>
    <row r="15" spans="1:15" ht="12.75">
      <c r="A15" s="23" t="s">
        <v>55</v>
      </c>
      <c r="B15" s="24">
        <v>39860</v>
      </c>
      <c r="C15" s="24">
        <v>39864</v>
      </c>
      <c r="D15" s="25" t="s">
        <v>56</v>
      </c>
      <c r="E15" s="25" t="s">
        <v>57</v>
      </c>
      <c r="F15" s="25" t="s">
        <v>47</v>
      </c>
      <c r="G15" s="25" t="s">
        <v>29</v>
      </c>
      <c r="H15" s="26">
        <v>3</v>
      </c>
      <c r="I15" s="26">
        <v>50.9</v>
      </c>
      <c r="J15" s="27" t="s">
        <v>30</v>
      </c>
      <c r="K15" s="26">
        <f t="shared" si="0"/>
        <v>53.9</v>
      </c>
      <c r="L15" s="27" t="s">
        <v>30</v>
      </c>
      <c r="M15" s="28">
        <v>54</v>
      </c>
      <c r="N15" s="28">
        <v>4</v>
      </c>
      <c r="O15" s="29">
        <v>4</v>
      </c>
    </row>
    <row r="16" spans="1:15" ht="12.75">
      <c r="A16" s="23" t="s">
        <v>58</v>
      </c>
      <c r="B16" s="24">
        <v>40025</v>
      </c>
      <c r="C16" s="24">
        <v>40026</v>
      </c>
      <c r="D16" s="25" t="s">
        <v>59</v>
      </c>
      <c r="E16" s="25" t="s">
        <v>60</v>
      </c>
      <c r="F16" s="25" t="s">
        <v>61</v>
      </c>
      <c r="G16" s="25" t="s">
        <v>35</v>
      </c>
      <c r="H16" s="27" t="s">
        <v>30</v>
      </c>
      <c r="I16" s="27" t="s">
        <v>30</v>
      </c>
      <c r="J16" s="26">
        <v>670</v>
      </c>
      <c r="K16" s="26">
        <f t="shared" si="0"/>
        <v>670</v>
      </c>
      <c r="L16" s="27" t="s">
        <v>30</v>
      </c>
      <c r="M16" s="28">
        <v>68</v>
      </c>
      <c r="N16" s="28">
        <v>4</v>
      </c>
      <c r="O16" s="29">
        <v>5</v>
      </c>
    </row>
    <row r="17" spans="1:15" ht="12.75">
      <c r="A17" s="23" t="s">
        <v>62</v>
      </c>
      <c r="B17" s="24">
        <v>40029</v>
      </c>
      <c r="C17" s="24">
        <v>40030</v>
      </c>
      <c r="D17" s="25" t="s">
        <v>63</v>
      </c>
      <c r="E17" s="25" t="s">
        <v>64</v>
      </c>
      <c r="F17" s="25" t="s">
        <v>41</v>
      </c>
      <c r="G17" s="25" t="s">
        <v>35</v>
      </c>
      <c r="H17" s="27" t="s">
        <v>30</v>
      </c>
      <c r="I17" s="26">
        <v>76.6</v>
      </c>
      <c r="J17" s="27" t="s">
        <v>30</v>
      </c>
      <c r="K17" s="26">
        <f t="shared" si="0"/>
        <v>76.6</v>
      </c>
      <c r="L17" s="27" t="s">
        <v>30</v>
      </c>
      <c r="M17" s="28">
        <v>210</v>
      </c>
      <c r="N17" s="28">
        <v>11</v>
      </c>
      <c r="O17" s="29">
        <v>23</v>
      </c>
    </row>
    <row r="18" spans="1:15" ht="12.75">
      <c r="A18" s="23" t="s">
        <v>65</v>
      </c>
      <c r="B18" s="24">
        <v>40044</v>
      </c>
      <c r="C18" s="24">
        <v>40045</v>
      </c>
      <c r="D18" s="25" t="s">
        <v>66</v>
      </c>
      <c r="E18" s="25" t="s">
        <v>67</v>
      </c>
      <c r="F18" s="25" t="s">
        <v>28</v>
      </c>
      <c r="G18" s="25" t="s">
        <v>29</v>
      </c>
      <c r="H18" s="27" t="s">
        <v>30</v>
      </c>
      <c r="I18" s="26">
        <v>582</v>
      </c>
      <c r="J18" s="26">
        <v>139</v>
      </c>
      <c r="K18" s="26">
        <f t="shared" si="0"/>
        <v>721</v>
      </c>
      <c r="L18" s="26">
        <v>204</v>
      </c>
      <c r="M18" s="28">
        <v>123</v>
      </c>
      <c r="N18" s="28">
        <v>8</v>
      </c>
      <c r="O18" s="29">
        <v>14</v>
      </c>
    </row>
    <row r="19" spans="1:15" ht="12.75">
      <c r="A19" s="23" t="s">
        <v>68</v>
      </c>
      <c r="B19" s="24">
        <v>40053</v>
      </c>
      <c r="C19" s="24">
        <v>40063</v>
      </c>
      <c r="D19" s="25" t="s">
        <v>69</v>
      </c>
      <c r="E19" s="25" t="s">
        <v>70</v>
      </c>
      <c r="F19" s="25" t="s">
        <v>61</v>
      </c>
      <c r="G19" s="25" t="s">
        <v>29</v>
      </c>
      <c r="H19" s="26">
        <v>475.76</v>
      </c>
      <c r="I19" s="26">
        <v>5299.26</v>
      </c>
      <c r="J19" s="27" t="s">
        <v>30</v>
      </c>
      <c r="K19" s="26">
        <f t="shared" si="0"/>
        <v>5775.02</v>
      </c>
      <c r="L19" s="26">
        <v>1706.69</v>
      </c>
      <c r="M19" s="28">
        <v>765</v>
      </c>
      <c r="N19" s="28">
        <v>38</v>
      </c>
      <c r="O19" s="29">
        <v>10</v>
      </c>
    </row>
    <row r="20" spans="1:15" ht="12.75">
      <c r="A20" s="23" t="s">
        <v>71</v>
      </c>
      <c r="B20" s="24">
        <v>39985</v>
      </c>
      <c r="C20" s="24">
        <v>39987</v>
      </c>
      <c r="D20" s="25" t="s">
        <v>72</v>
      </c>
      <c r="E20" s="25" t="s">
        <v>73</v>
      </c>
      <c r="F20" s="25" t="s">
        <v>74</v>
      </c>
      <c r="G20" s="25" t="s">
        <v>35</v>
      </c>
      <c r="H20" s="26">
        <v>65</v>
      </c>
      <c r="I20" s="26">
        <v>18</v>
      </c>
      <c r="J20" s="27" t="s">
        <v>30</v>
      </c>
      <c r="K20" s="26">
        <f t="shared" si="0"/>
        <v>83</v>
      </c>
      <c r="L20" s="26">
        <v>3</v>
      </c>
      <c r="M20" s="28">
        <v>147</v>
      </c>
      <c r="N20" s="28">
        <v>7</v>
      </c>
      <c r="O20" s="29">
        <v>17</v>
      </c>
    </row>
    <row r="21" spans="1:15" ht="12.75">
      <c r="A21" s="23" t="s">
        <v>75</v>
      </c>
      <c r="B21" s="24">
        <v>40049</v>
      </c>
      <c r="C21" s="24">
        <v>40057</v>
      </c>
      <c r="D21" s="25" t="s">
        <v>76</v>
      </c>
      <c r="E21" s="25" t="s">
        <v>77</v>
      </c>
      <c r="F21" s="25" t="s">
        <v>61</v>
      </c>
      <c r="G21" s="25" t="s">
        <v>35</v>
      </c>
      <c r="H21" s="26">
        <v>135.7</v>
      </c>
      <c r="I21" s="26">
        <v>480.5</v>
      </c>
      <c r="J21" s="27" t="s">
        <v>30</v>
      </c>
      <c r="K21" s="26">
        <f t="shared" si="0"/>
        <v>616.2</v>
      </c>
      <c r="L21" s="26">
        <v>55.9</v>
      </c>
      <c r="M21" s="28">
        <v>170</v>
      </c>
      <c r="N21" s="28">
        <v>6</v>
      </c>
      <c r="O21" s="29">
        <v>17</v>
      </c>
    </row>
    <row r="22" spans="1:15" ht="12.75">
      <c r="A22" s="23" t="s">
        <v>78</v>
      </c>
      <c r="B22" s="24">
        <v>40021</v>
      </c>
      <c r="C22" s="24">
        <v>40027</v>
      </c>
      <c r="D22" s="25" t="s">
        <v>79</v>
      </c>
      <c r="E22" s="25" t="s">
        <v>80</v>
      </c>
      <c r="F22" s="25" t="s">
        <v>81</v>
      </c>
      <c r="G22" s="25" t="s">
        <v>29</v>
      </c>
      <c r="H22" s="26">
        <v>216.34</v>
      </c>
      <c r="I22" s="26">
        <v>1791.06</v>
      </c>
      <c r="J22" s="26">
        <v>117.3</v>
      </c>
      <c r="K22" s="26">
        <f t="shared" si="0"/>
        <v>2124.7</v>
      </c>
      <c r="L22" s="26">
        <v>2382.25</v>
      </c>
      <c r="M22" s="28">
        <v>691</v>
      </c>
      <c r="N22" s="28">
        <v>26</v>
      </c>
      <c r="O22" s="29">
        <v>21</v>
      </c>
    </row>
    <row r="23" spans="1:15" ht="13.5" thickBot="1">
      <c r="A23" s="31" t="s">
        <v>82</v>
      </c>
      <c r="B23" s="32">
        <v>40021</v>
      </c>
      <c r="C23" s="32">
        <v>40050</v>
      </c>
      <c r="D23" s="33" t="s">
        <v>83</v>
      </c>
      <c r="E23" s="33" t="s">
        <v>84</v>
      </c>
      <c r="F23" s="33" t="s">
        <v>28</v>
      </c>
      <c r="G23" s="33" t="s">
        <v>29</v>
      </c>
      <c r="H23" s="34">
        <v>6745.1</v>
      </c>
      <c r="I23" s="34">
        <v>8441.22</v>
      </c>
      <c r="J23" s="34">
        <v>3486.58</v>
      </c>
      <c r="K23" s="34">
        <f t="shared" si="0"/>
        <v>18672.9</v>
      </c>
      <c r="L23" s="34">
        <v>518</v>
      </c>
      <c r="M23" s="35">
        <v>601</v>
      </c>
      <c r="N23" s="35">
        <v>10</v>
      </c>
      <c r="O23" s="36">
        <v>66</v>
      </c>
    </row>
  </sheetData>
  <mergeCells count="7">
    <mergeCell ref="M5:O5"/>
    <mergeCell ref="A1:O1"/>
    <mergeCell ref="A3:O3"/>
    <mergeCell ref="B5:C5"/>
    <mergeCell ref="D5:D6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2009-07-17T07:24:45Z</dcterms:created>
  <dcterms:modified xsi:type="dcterms:W3CDTF">2009-07-17T07:24:46Z</dcterms:modified>
  <cp:category/>
  <cp:version/>
  <cp:contentType/>
  <cp:contentStatus/>
</cp:coreProperties>
</file>