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9" activeTab="0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4.5" sheetId="20" r:id="rId20"/>
    <sheet name="11.5.1.1" sheetId="21" r:id="rId21"/>
    <sheet name="11.5.1.2" sheetId="22" r:id="rId22"/>
    <sheet name="11.5.2" sheetId="23" r:id="rId23"/>
    <sheet name="11.5.3" sheetId="24" r:id="rId24"/>
    <sheet name="11.5.4" sheetId="25" r:id="rId25"/>
    <sheet name="11.5.5.1" sheetId="26" r:id="rId26"/>
    <sheet name="11.5.5.2" sheetId="27" r:id="rId27"/>
    <sheet name="11.5.6.1" sheetId="28" r:id="rId28"/>
    <sheet name="11.5.6.2" sheetId="29" r:id="rId29"/>
    <sheet name="11.5.7.1" sheetId="30" r:id="rId30"/>
    <sheet name="11.5.7.2" sheetId="31" r:id="rId31"/>
    <sheet name="11.6.1" sheetId="32" r:id="rId32"/>
    <sheet name="11.6.2" sheetId="33" r:id="rId33"/>
    <sheet name="11.6.3.1" sheetId="34" r:id="rId34"/>
    <sheet name="11.6.3.2" sheetId="35" r:id="rId35"/>
    <sheet name="11.6.4" sheetId="36" r:id="rId36"/>
    <sheet name="11.6.5" sheetId="37" r:id="rId37"/>
    <sheet name="11.7.1" sheetId="38" r:id="rId38"/>
    <sheet name="11.7.2.1" sheetId="39" r:id="rId39"/>
    <sheet name="11.7.2.2" sheetId="40" r:id="rId40"/>
    <sheet name="11.7.2.3" sheetId="41" r:id="rId41"/>
    <sheet name="11.8.1" sheetId="42" r:id="rId42"/>
    <sheet name="11.8.2." sheetId="43" r:id="rId43"/>
    <sheet name="11.8.3" sheetId="44" r:id="rId44"/>
    <sheet name="11.8.4" sheetId="45" r:id="rId45"/>
    <sheet name="11.8.5" sheetId="46" r:id="rId46"/>
    <sheet name="11.9.1" sheetId="47" r:id="rId47"/>
    <sheet name="11.9.2." sheetId="48" r:id="rId48"/>
    <sheet name="11.9.3" sheetId="49" r:id="rId49"/>
    <sheet name="11.9.4" sheetId="50" r:id="rId50"/>
    <sheet name="11.9.5" sheetId="51" r:id="rId51"/>
    <sheet name="11.9.6" sheetId="52" r:id="rId52"/>
    <sheet name="11.9.7" sheetId="53" r:id="rId53"/>
    <sheet name="11.9.8" sheetId="54" r:id="rId54"/>
    <sheet name="11.10.1" sheetId="55" r:id="rId55"/>
    <sheet name="11.10.2" sheetId="56" r:id="rId56"/>
    <sheet name="11.10.3" sheetId="57" r:id="rId57"/>
    <sheet name="11.10.4" sheetId="58" r:id="rId58"/>
    <sheet name="11.10.5" sheetId="59" r:id="rId59"/>
    <sheet name="11.10.6" sheetId="60" r:id="rId60"/>
    <sheet name="11.11.1" sheetId="61" r:id="rId61"/>
    <sheet name="11.11.2" sheetId="62" r:id="rId62"/>
    <sheet name="11.11.3" sheetId="63" r:id="rId63"/>
    <sheet name="11.11.4" sheetId="64" r:id="rId64"/>
    <sheet name="11.11.5" sheetId="65" r:id="rId65"/>
    <sheet name="11.12.1" sheetId="66" r:id="rId66"/>
    <sheet name="11.12.2" sheetId="67" r:id="rId67"/>
    <sheet name="11.12.3" sheetId="68" r:id="rId68"/>
    <sheet name="11.12.4" sheetId="69" r:id="rId69"/>
    <sheet name="11.12.5" sheetId="70" r:id="rId70"/>
    <sheet name="11.12.6" sheetId="71" r:id="rId71"/>
    <sheet name="11.13.1" sheetId="72" r:id="rId72"/>
    <sheet name="11.13.2.1" sheetId="73" r:id="rId73"/>
    <sheet name="11.13.2.2" sheetId="74" r:id="rId74"/>
    <sheet name="11.13.3.1" sheetId="75" r:id="rId75"/>
    <sheet name="11.13.3.2" sheetId="76" r:id="rId76"/>
    <sheet name="11.13.4.1" sheetId="77" r:id="rId77"/>
    <sheet name="11.13.4.2" sheetId="78" r:id="rId78"/>
    <sheet name="11.13.5.1" sheetId="79" r:id="rId79"/>
    <sheet name="11.13.5.2" sheetId="80" r:id="rId80"/>
  </sheets>
  <definedNames>
    <definedName name="_xlnm.Print_Area" localSheetId="0">'11.1.1'!$A$1:$H$45</definedName>
    <definedName name="_xlnm.Print_Area" localSheetId="1">'11.1.2'!$A$1:$I$46</definedName>
    <definedName name="_xlnm.Print_Area" localSheetId="2">'11.1.3'!$A$1:$J$44</definedName>
    <definedName name="_xlnm.Print_Area" localSheetId="55">'11.10.2'!$A$1:$D$29</definedName>
    <definedName name="_xlnm.Print_Area" localSheetId="56">'11.10.3'!$A$1:$C$23</definedName>
    <definedName name="_xlnm.Print_Area" localSheetId="57">'11.10.4'!$A$1:$R$20</definedName>
    <definedName name="_xlnm.Print_Area" localSheetId="60">'11.11.1'!$A$1:$E$16</definedName>
    <definedName name="_xlnm.Print_Area" localSheetId="62">'11.11.3'!$A$1:$C$12</definedName>
    <definedName name="_xlnm.Print_Area" localSheetId="63">'11.11.4'!$A$1:$C$20</definedName>
    <definedName name="_xlnm.Print_Area" localSheetId="64">'11.11.5'!$A$1:$D$51</definedName>
    <definedName name="_xlnm.Print_Area" localSheetId="65">'11.12.1'!$A$1:$F$18</definedName>
    <definedName name="_xlnm.Print_Area" localSheetId="67">'11.12.3'!$A$1:$D$14</definedName>
    <definedName name="_xlnm.Print_Area" localSheetId="68">'11.12.4'!$A$1:$E$26</definedName>
    <definedName name="_xlnm.Print_Area" localSheetId="70">'11.12.6'!$A$1:$I$21</definedName>
    <definedName name="_xlnm.Print_Area" localSheetId="71">'11.13.1'!$A$1:$E$20</definedName>
    <definedName name="_xlnm.Print_Area" localSheetId="72">'11.13.2.1'!$A$1:$E$20</definedName>
    <definedName name="_xlnm.Print_Area" localSheetId="74">'11.13.3.1'!$A$1:$F$29</definedName>
    <definedName name="_xlnm.Print_Area" localSheetId="77">'11.13.4.2'!$A$1:$E$27</definedName>
    <definedName name="_xlnm.Print_Area" localSheetId="78">'11.13.5.1'!$A$1:$E$20</definedName>
    <definedName name="_xlnm.Print_Area" localSheetId="3">'11.2.1.1'!$A$1:$H$55</definedName>
    <definedName name="_xlnm.Print_Area" localSheetId="4">'11.2.1.2'!$A$1:$G$28</definedName>
    <definedName name="_xlnm.Print_Area" localSheetId="5">'11.2.2.1'!$A$1:$G$36</definedName>
    <definedName name="_xlnm.Print_Area" localSheetId="6">'11.2.2.2'!$A$1:$H$24</definedName>
    <definedName name="_xlnm.Print_Area" localSheetId="7">'11.2.3'!$A$1:$G$15</definedName>
    <definedName name="_xlnm.Print_Area" localSheetId="8">'11.2.4.1'!$A$1:$B$20</definedName>
    <definedName name="_xlnm.Print_Area" localSheetId="9">'11.2.4.2'!$A$1:$D$28</definedName>
    <definedName name="_xlnm.Print_Area" localSheetId="10">'11.2.5.1'!$A$1:$E$14</definedName>
    <definedName name="_xlnm.Print_Area" localSheetId="12">'11.3.1'!$A$1:$F$24</definedName>
    <definedName name="_xlnm.Print_Area" localSheetId="13">'11.3.2'!$A$1:$G$16</definedName>
    <definedName name="_xlnm.Print_Area" localSheetId="14">'11.3.3'!$A$1:$E$14</definedName>
    <definedName name="_xlnm.Print_Area" localSheetId="15">'11.4.1'!$A$1:$I$16</definedName>
    <definedName name="_xlnm.Print_Area" localSheetId="16">'11.4.2'!$A$1:$F$25</definedName>
    <definedName name="_xlnm.Print_Area" localSheetId="17">'11.4.3'!$A$1:$F$25</definedName>
    <definedName name="_xlnm.Print_Area" localSheetId="18">'11.4.4'!$A$1:$E$24</definedName>
    <definedName name="_xlnm.Print_Area" localSheetId="19">'11.4.5'!$A$1:$N$17</definedName>
    <definedName name="_xlnm.Print_Area" localSheetId="20">'11.5.1.1'!$A$1:$D$17</definedName>
    <definedName name="_xlnm.Print_Area" localSheetId="22">'11.5.2'!$A$1:$E$27</definedName>
    <definedName name="_xlnm.Print_Area" localSheetId="23">'11.5.3'!$A$1:$G$15</definedName>
    <definedName name="_xlnm.Print_Area" localSheetId="24">'11.5.4'!$A$1:$E$26</definedName>
    <definedName name="_xlnm.Print_Area" localSheetId="25">'11.5.5.1'!$A$1:$E$18</definedName>
    <definedName name="_xlnm.Print_Area" localSheetId="27">'11.5.6.1'!$A$1:$H$16</definedName>
    <definedName name="_xlnm.Print_Area" localSheetId="28">'11.5.6.2'!$A$1:$F$28</definedName>
    <definedName name="_xlnm.Print_Area" localSheetId="29">'11.5.7.1'!$A$1:$H$14</definedName>
    <definedName name="_xlnm.Print_Area" localSheetId="30">'11.5.7.2'!$A$1:$D$29</definedName>
    <definedName name="_xlnm.Print_Area" localSheetId="31">'11.6.1'!$A$1:$F$20</definedName>
    <definedName name="_xlnm.Print_Area" localSheetId="32">'11.6.2'!$A$1:$F$19</definedName>
    <definedName name="_xlnm.Print_Area" localSheetId="33">'11.6.3.1'!$A$1:$H$16</definedName>
    <definedName name="_xlnm.Print_Area" localSheetId="34">'11.6.3.2'!$A$1:$C$28</definedName>
    <definedName name="_xlnm.Print_Area" localSheetId="36">'11.6.5'!$A$1:$I$11</definedName>
    <definedName name="_xlnm.Print_Area" localSheetId="39">'11.7.2.2'!$A$1:$E$12</definedName>
    <definedName name="_xlnm.Print_Area" localSheetId="40">'11.7.2.3'!$A$1:$H$12</definedName>
    <definedName name="_xlnm.Print_Area" localSheetId="43">'11.8.3'!$A$1:$H$16</definedName>
    <definedName name="_xlnm.Print_Area" localSheetId="44">'11.8.4'!$A$1:$E$15</definedName>
    <definedName name="_xlnm.Print_Area" localSheetId="45">'11.8.5'!$A$1:$D$20</definedName>
    <definedName name="_xlnm.Print_Area" localSheetId="46">'11.9.1'!$A$1:$C$10</definedName>
    <definedName name="_xlnm.Print_Area" localSheetId="49">'11.9.4'!$A$1:$F$18</definedName>
    <definedName name="_xlnm.Print_Area" localSheetId="51">'11.9.6'!$A$1:$C$26</definedName>
  </definedNames>
  <calcPr fullCalcOnLoad="1"/>
</workbook>
</file>

<file path=xl/sharedStrings.xml><?xml version="1.0" encoding="utf-8"?>
<sst xmlns="http://schemas.openxmlformats.org/spreadsheetml/2006/main" count="1434" uniqueCount="655">
  <si>
    <t>Años</t>
  </si>
  <si>
    <t>Emisiones (Miles de toneladas)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</si>
  <si>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</si>
  <si>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</si>
  <si>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</si>
  <si>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</si>
  <si>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</si>
  <si>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</si>
  <si>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</si>
  <si>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</si>
  <si>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</si>
  <si>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</si>
  <si>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</si>
  <si>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</si>
  <si>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</si>
  <si>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</si>
  <si>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</si>
  <si>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</si>
  <si>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</si>
  <si>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</si>
  <si>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</si>
  <si>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</si>
  <si>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</si>
  <si>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</si>
  <si>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</si>
  <si>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</si>
  <si>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</si>
  <si>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</si>
  <si>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</si>
  <si>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</si>
  <si>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</si>
  <si>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</si>
  <si>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</si>
  <si>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</si>
  <si>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</si>
  <si>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</si>
  <si>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</si>
  <si>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</si>
  <si>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</si>
  <si>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</si>
  <si>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</si>
  <si>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</si>
  <si>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</si>
  <si>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</si>
  <si>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</si>
  <si>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</si>
  <si>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</si>
  <si>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</si>
  <si>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</si>
  <si>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</si>
  <si>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</si>
  <si>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</si>
  <si>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</si>
  <si>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</si>
  <si>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</si>
  <si>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Consumo (Toneladas)</t>
  </si>
  <si>
    <t>Insecticidas</t>
  </si>
  <si>
    <t>Acaricidas</t>
  </si>
  <si>
    <t>Neumaticidas</t>
  </si>
  <si>
    <t>Fungicidas</t>
  </si>
  <si>
    <t>Herbicidas</t>
  </si>
  <si>
    <t>Varios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</si>
  <si>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</si>
  <si>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</si>
  <si>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</si>
  <si>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</si>
  <si>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</si>
  <si>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</si>
  <si>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</si>
  <si>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</si>
  <si>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</si>
  <si>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de Agricultura ecológica (ha)</t>
  </si>
  <si>
    <t>SAU</t>
  </si>
  <si>
    <t xml:space="preserve">Agricultura ecológica / SAU </t>
  </si>
  <si>
    <t>Superficie agrícola total</t>
  </si>
  <si>
    <t>No aptas para baño</t>
  </si>
  <si>
    <t>De buena calidad</t>
  </si>
  <si>
    <t>De muy buena calidad</t>
  </si>
  <si>
    <t>Porcentaje de aguas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</si>
  <si>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</si>
  <si>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</si>
  <si>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</si>
  <si>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</si>
  <si>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</si>
  <si>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</si>
  <si>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</si>
  <si>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</si>
  <si>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</si>
  <si>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</si>
  <si>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</si>
  <si>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</si>
  <si>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</si>
  <si>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</si>
  <si>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</si>
  <si>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</si>
  <si>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</si>
  <si>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</si>
  <si>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</si>
  <si>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r>
      <t>Emisiones energéticas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por unidad de PIB (kt de CO2-eq / millón de euros))</t>
    </r>
  </si>
  <si>
    <t>UE - 25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</si>
  <si>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</si>
  <si>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</si>
  <si>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</si>
  <si>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</si>
  <si>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Biomasa</t>
  </si>
  <si>
    <t>Biogás</t>
  </si>
  <si>
    <t>RSU</t>
  </si>
  <si>
    <t>Solar térmica</t>
  </si>
  <si>
    <t>Solar fotovoltaica</t>
  </si>
  <si>
    <t>Solar termoeléctrica</t>
  </si>
  <si>
    <t>Geotermia</t>
  </si>
  <si>
    <t>Total renovables</t>
  </si>
  <si>
    <t>Consumo de energías renovables (ktep)</t>
  </si>
  <si>
    <t>Objetivo PER 2010</t>
  </si>
  <si>
    <t>Consumo total de energía primaria</t>
  </si>
  <si>
    <t>Biocarburantes</t>
  </si>
  <si>
    <t>11.4.5. ENERGÍA: Serie histórica del consumo de energías renovables</t>
  </si>
  <si>
    <t>11.2.3. AGRICULTURA: Serie histórica de la ecoeficiencia en la agricultura</t>
  </si>
  <si>
    <t>11.4.1 ENERGÍA: Serie histórica del consumo anual de energía primaria y distribución por tipo de fuente</t>
  </si>
  <si>
    <r>
      <t>Volumen de agua distribuida a los hogares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</si>
  <si>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</si>
  <si>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</si>
  <si>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</si>
  <si>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</si>
  <si>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</si>
  <si>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</si>
  <si>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</si>
  <si>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</si>
  <si>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</si>
  <si>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</si>
  <si>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</si>
  <si>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</si>
  <si>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</si>
  <si>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</si>
  <si>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</si>
  <si>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</si>
  <si>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</si>
  <si>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</si>
  <si>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</si>
  <si>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</si>
  <si>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</si>
  <si>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</si>
  <si>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</si>
  <si>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</si>
  <si>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</si>
  <si>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</si>
  <si>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</si>
  <si>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</si>
  <si>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Índice 2000-2005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</si>
  <si>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</si>
  <si>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</si>
  <si>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</si>
  <si>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</si>
  <si>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</si>
  <si>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</si>
  <si>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r>
      <t>Concentración media anual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</si>
  <si>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Días al año que se supera la concentración media diaria de 50 µg/m</t>
    </r>
    <r>
      <rPr>
        <vertAlign val="superscript"/>
        <sz val="10"/>
        <rFont val="Arial"/>
        <family val="2"/>
      </rPr>
      <t>3</t>
    </r>
  </si>
  <si>
    <r>
      <t>Horas año que se supera la concentración media horaria de 200 µg/m</t>
    </r>
    <r>
      <rPr>
        <vertAlign val="superscript"/>
        <sz val="10"/>
        <rFont val="Arial"/>
        <family val="2"/>
      </rPr>
      <t>3</t>
    </r>
  </si>
  <si>
    <t>Días al año que se supera la concentración de 120µg/m3 de máximo diario de medias móviles  octohorarias</t>
  </si>
  <si>
    <r>
      <t>PM</t>
    </r>
    <r>
      <rPr>
        <vertAlign val="subscript"/>
        <sz val="10"/>
        <rFont val="Arial"/>
        <family val="2"/>
      </rPr>
      <t xml:space="preserve">10      </t>
    </r>
    <r>
      <rPr>
        <sz val="10"/>
        <rFont val="Arial"/>
        <family val="2"/>
      </rPr>
      <t>(Índice 2001=100)</t>
    </r>
  </si>
  <si>
    <r>
      <t>NO</t>
    </r>
    <r>
      <rPr>
        <vertAlign val="subscript"/>
        <sz val="10"/>
        <rFont val="Arial"/>
        <family val="2"/>
      </rPr>
      <t xml:space="preserve">2      </t>
    </r>
    <r>
      <rPr>
        <sz val="10"/>
        <rFont val="Arial"/>
        <family val="2"/>
      </rPr>
      <t>(Índice 2001=100)</t>
    </r>
  </si>
  <si>
    <r>
      <t>O</t>
    </r>
    <r>
      <rPr>
        <vertAlign val="subscript"/>
        <sz val="10"/>
        <rFont val="Arial"/>
        <family val="2"/>
      </rPr>
      <t xml:space="preserve">3        </t>
    </r>
    <r>
      <rPr>
        <sz val="10"/>
        <rFont val="Arial"/>
        <family val="2"/>
      </rPr>
      <t>(Índice 2001=100)</t>
    </r>
  </si>
  <si>
    <t>Municipios adheridos</t>
  </si>
  <si>
    <t>Población adherida</t>
  </si>
  <si>
    <t>Población Total</t>
  </si>
  <si>
    <t>Porcentaje sobre total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</si>
  <si>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</si>
  <si>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</si>
  <si>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</si>
  <si>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</si>
  <si>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</si>
  <si>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</si>
  <si>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</si>
  <si>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</si>
  <si>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Comunidad Autónoma </t>
  </si>
  <si>
    <t>Vías de gran capacidad con mapa de ruido (Km)</t>
  </si>
  <si>
    <t>Vías de gran capacidad a cargo del Estado (Km)</t>
  </si>
  <si>
    <r>
      <t>Superficie afectada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</si>
  <si>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Número de hospitales afectados</t>
  </si>
  <si>
    <t>Número de centros educativos afectados</t>
  </si>
  <si>
    <t xml:space="preserve">Asturias </t>
  </si>
  <si>
    <t>Cantabria</t>
  </si>
  <si>
    <t>Murcia</t>
  </si>
  <si>
    <t>Lden: índice de medida de ruido día-tarde-noche</t>
  </si>
  <si>
    <t>Población afectada &gt;55Lnoche (hab)*</t>
  </si>
  <si>
    <t>Población afectada &gt;55Lden (hab)*</t>
  </si>
  <si>
    <t>(*) Se refiere a núcleos de población de más de 10.000 habitantes</t>
  </si>
  <si>
    <t>Población afectada &gt;65Lden (hab)*</t>
  </si>
  <si>
    <t>(*) Valor ponderado en municipios con más de 100.000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</si>
  <si>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</si>
  <si>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</si>
  <si>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</si>
  <si>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</si>
  <si>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</si>
  <si>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</si>
  <si>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</si>
  <si>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</si>
  <si>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</si>
  <si>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</si>
  <si>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</si>
  <si>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</si>
  <si>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</si>
  <si>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</si>
  <si>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</si>
  <si>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</si>
  <si>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</si>
  <si>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 xml:space="preserve">175 </t>
    </r>
    <r>
      <rPr>
        <vertAlign val="superscript"/>
        <sz val="10"/>
        <rFont val="Arial"/>
        <family val="2"/>
      </rPr>
      <t>(1)</t>
    </r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</si>
  <si>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</si>
  <si>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</si>
  <si>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</si>
  <si>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</si>
  <si>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</si>
  <si>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</si>
  <si>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</si>
  <si>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</si>
  <si>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</si>
  <si>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</si>
  <si>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</si>
  <si>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</si>
  <si>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</si>
  <si>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</si>
  <si>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</si>
  <si>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</si>
  <si>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</si>
  <si>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Excepto mejillón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</si>
  <si>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</si>
  <si>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</si>
  <si>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</si>
  <si>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</si>
  <si>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</si>
  <si>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</si>
  <si>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</si>
  <si>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</si>
  <si>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</si>
  <si>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</si>
  <si>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</si>
  <si>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</si>
  <si>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</si>
  <si>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Residuos recogidos en puntos limpios</t>
  </si>
  <si>
    <t>Recogida residuos urbanos (t/hab)</t>
  </si>
  <si>
    <t>Tipo de residuos</t>
  </si>
  <si>
    <t>Porcentaje de crecimiento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</si>
  <si>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</si>
  <si>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</si>
  <si>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</si>
  <si>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</si>
  <si>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</si>
  <si>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</si>
  <si>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</si>
  <si>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</si>
  <si>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</si>
  <si>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</si>
  <si>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</si>
  <si>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</si>
  <si>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</si>
  <si>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</si>
  <si>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País de la UE-15</t>
  </si>
  <si>
    <t>Tipo de instalación</t>
  </si>
  <si>
    <t>Número de instalaciones</t>
  </si>
  <si>
    <t>Residuos tratados (t)</t>
  </si>
  <si>
    <t>Clasificación de envases</t>
  </si>
  <si>
    <t>Compostaje de fracción orgánica</t>
  </si>
  <si>
    <t>Triaje y compostaje</t>
  </si>
  <si>
    <t>Triaje, biometanización y compostaje</t>
  </si>
  <si>
    <t>Incineración</t>
  </si>
  <si>
    <t>Vertaderos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</si>
  <si>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</si>
  <si>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</si>
  <si>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</si>
  <si>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</si>
  <si>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</si>
  <si>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</si>
  <si>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</si>
  <si>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</si>
  <si>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</si>
  <si>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</si>
  <si>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</si>
  <si>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R. Unido e Irlanda</t>
  </si>
  <si>
    <t>República Checa</t>
  </si>
  <si>
    <t>Países bajos</t>
  </si>
  <si>
    <t>Noruega</t>
  </si>
  <si>
    <t>Suiza</t>
  </si>
  <si>
    <t>País</t>
  </si>
  <si>
    <t>Tasa de reciclado de vidrio (porcentaje)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</si>
  <si>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</si>
  <si>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</si>
  <si>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</si>
  <si>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</si>
  <si>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</si>
  <si>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</si>
  <si>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>sd: sin datos</t>
  </si>
  <si>
    <t xml:space="preserve">– </t>
  </si>
  <si>
    <t>Número de accidentes</t>
  </si>
  <si>
    <t xml:space="preserve">  Andalucía*</t>
  </si>
  <si>
    <t>(*) En Andalucía se incluyen los accidentes producidos en Ceuta y Melilla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</si>
  <si>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</si>
  <si>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</si>
  <si>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</si>
  <si>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</si>
  <si>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</si>
  <si>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</si>
  <si>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</si>
  <si>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</si>
  <si>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</si>
  <si>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</si>
  <si>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</si>
  <si>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</si>
  <si>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</si>
  <si>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</si>
  <si>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Praderas y zonas agrícolas heterogéneas</t>
  </si>
  <si>
    <t>Superficies artificiales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</si>
  <si>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</si>
  <si>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</si>
  <si>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</si>
  <si>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</si>
  <si>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</si>
  <si>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Porcentaje de variación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</si>
  <si>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</si>
  <si>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</si>
  <si>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Ocupación del suelo</t>
  </si>
  <si>
    <t>Bajo</t>
  </si>
  <si>
    <t>Medio</t>
  </si>
  <si>
    <t>Alto</t>
  </si>
  <si>
    <t>Muy alto</t>
  </si>
  <si>
    <t>Porcentaje de superficie en riesgo</t>
  </si>
  <si>
    <t>Nivel de riesgo de desertificación</t>
  </si>
  <si>
    <t>Sin riesgo: zonas húmedas y zonas subhúmedas húmedas</t>
  </si>
  <si>
    <t>Nivel de erosión</t>
  </si>
  <si>
    <t>Con procesos erosivos extremos, muy altos y altos</t>
  </si>
  <si>
    <t>Con procesos erosivos medios</t>
  </si>
  <si>
    <t>Con procesos erosivos bajos y muy bajos</t>
  </si>
  <si>
    <t xml:space="preserve">Porcentaje de superficie </t>
  </si>
  <si>
    <t>Melilla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</si>
  <si>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</si>
  <si>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</si>
  <si>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</si>
  <si>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</si>
  <si>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</si>
  <si>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</si>
  <si>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</si>
  <si>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</si>
  <si>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</si>
  <si>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</si>
  <si>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</si>
  <si>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</si>
  <si>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</si>
  <si>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</si>
  <si>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</si>
  <si>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</si>
  <si>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</si>
  <si>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</si>
  <si>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</si>
  <si>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</si>
  <si>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</si>
  <si>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</si>
  <si>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</si>
  <si>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Las Palmas</t>
  </si>
  <si>
    <t>S.C. de Tenerife</t>
  </si>
  <si>
    <t xml:space="preserve"> CANARIAS</t>
  </si>
  <si>
    <t>Ciudades Autónomas</t>
  </si>
  <si>
    <t>Ceuta</t>
  </si>
  <si>
    <t>Islas Chafarinas</t>
  </si>
  <si>
    <t>Provincias y Comunidades Autónomas</t>
  </si>
  <si>
    <t>2007 (P)</t>
  </si>
  <si>
    <t xml:space="preserve">Gasolina </t>
  </si>
  <si>
    <t>Gasóleo</t>
  </si>
  <si>
    <t>Bioetanol</t>
  </si>
  <si>
    <t>Biodiesel</t>
  </si>
  <si>
    <t>P: Provisional</t>
  </si>
  <si>
    <t>Consumo de energía (millón de tep)</t>
  </si>
  <si>
    <t xml:space="preserve">Total </t>
  </si>
  <si>
    <t>Transporte</t>
  </si>
  <si>
    <t>Aéreo</t>
  </si>
  <si>
    <t>Metro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</si>
  <si>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</si>
  <si>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</si>
  <si>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</si>
  <si>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</si>
  <si>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</si>
  <si>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</si>
  <si>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</si>
  <si>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</si>
  <si>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</si>
  <si>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</si>
  <si>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</si>
  <si>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</si>
  <si>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</si>
  <si>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</si>
  <si>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</si>
  <si>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</si>
  <si>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</si>
  <si>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</si>
  <si>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</si>
  <si>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</si>
  <si>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</si>
  <si>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</si>
  <si>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</si>
  <si>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</si>
  <si>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</si>
  <si>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</si>
  <si>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</si>
  <si>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</si>
  <si>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</si>
  <si>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</si>
  <si>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</si>
  <si>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</si>
  <si>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</si>
  <si>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</si>
  <si>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</si>
  <si>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</si>
  <si>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11.2.2.1. AGRICULTURA: Serie histórica del consumo de productos fitosanitarios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</si>
  <si>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</si>
  <si>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</si>
  <si>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</si>
  <si>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</si>
  <si>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</si>
  <si>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</si>
  <si>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</si>
  <si>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del consumo de fertilizantes, 2006</t>
  </si>
  <si>
    <t>Consumo fertilizantes (Kg./ha)</t>
  </si>
  <si>
    <t>ESPAÑA</t>
  </si>
  <si>
    <t>Consumo fitosanitarios (Kg./ha)</t>
  </si>
  <si>
    <t>11.2.2.2. AGRICULTURA: Análisis autonómico del consumo de productos fitosanitarios, 2006</t>
  </si>
  <si>
    <t>Consumo fitosanitario / ha</t>
  </si>
  <si>
    <t xml:space="preserve">11.2.4.1. AGRICULTURA: Serie histórica </t>
  </si>
  <si>
    <t>de la superficie de agricultura ecológica</t>
  </si>
  <si>
    <t xml:space="preserve">12.2.4.2. AGRICULTURA: Análisis autonómico de la superficie de agricultura ecológica 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</si>
  <si>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</si>
  <si>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</si>
  <si>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</si>
  <si>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</si>
  <si>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</si>
  <si>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</si>
  <si>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</si>
  <si>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</si>
  <si>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</si>
  <si>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</si>
  <si>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</si>
  <si>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</si>
  <si>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–</t>
  </si>
  <si>
    <t xml:space="preserve">11.4.3. ENERGÍA: Serie histórica de la intensidad 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</si>
  <si>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</si>
  <si>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</si>
  <si>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</si>
  <si>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</si>
  <si>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>Hidráulica (&gt;10MW)</t>
  </si>
  <si>
    <t>Minihidráulica (&lt;10 MW)</t>
  </si>
  <si>
    <t xml:space="preserve">11.5.1.1. HOGARES: Serie histórica del </t>
  </si>
  <si>
    <t>consumo de agua  por hogar</t>
  </si>
  <si>
    <t xml:space="preserve">  Ceuta y Melilla</t>
  </si>
  <si>
    <t xml:space="preserve">11.5.1.2. HOGARES: Análisis autonómico del volumen </t>
  </si>
  <si>
    <t>de agua distribuido a los hogares, 2005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</si>
  <si>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</si>
  <si>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</si>
  <si>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</si>
  <si>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</si>
  <si>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</si>
  <si>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</si>
  <si>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</si>
  <si>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</si>
  <si>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11.5.5.2. HOGARES: Análisis autonómico del número de turismos por hogar, 2006</t>
  </si>
  <si>
    <t>11.5.6.2. HOGARES: Análisis autonómico de la producción de residuos urbanos por hogar, 2005</t>
  </si>
  <si>
    <t>11.5.7.2. HOGARES: Análisis autonómico de la renta</t>
  </si>
  <si>
    <t xml:space="preserve"> disponible bruta por hogar y por persona, 2005</t>
  </si>
  <si>
    <t>11.6.1. MEDIO URBANO-CALIDAD DEL AIRE: Serie histórica de los principales contaminantes</t>
  </si>
  <si>
    <t xml:space="preserve">11.6.2. MEDIO URBANO: Análisis autonómico de municipios </t>
  </si>
  <si>
    <t>adheridos a la red de redes de desarrollo local sostenible, 2007</t>
  </si>
  <si>
    <t>11.6.3.1. MEDIO URBANO: Serie histórica del patrimonio histórico protegido</t>
  </si>
  <si>
    <t xml:space="preserve">11.6.4. MEDIO URBANO: Análisis autonómico </t>
  </si>
  <si>
    <t>de la presión urbana en el territorio, 2006</t>
  </si>
  <si>
    <t>11.6.5. MEDIO URBANO: Análisis del ruido ambiental en Asturias, Cantabria y Murcia, 2006</t>
  </si>
  <si>
    <t xml:space="preserve">  Ceuta</t>
  </si>
  <si>
    <t xml:space="preserve">  Melilla</t>
  </si>
  <si>
    <t xml:space="preserve">11.6.3.2. MEDIO URBANO: Análisis autonómico </t>
  </si>
  <si>
    <t>del porcentaje de bienes de interés cultural, 2007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</si>
  <si>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</si>
  <si>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</si>
  <si>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</si>
  <si>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</si>
  <si>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según figuras de protección, 2007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</si>
  <si>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</si>
  <si>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</si>
  <si>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</si>
  <si>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</si>
  <si>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</si>
  <si>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</si>
  <si>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</si>
  <si>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</si>
  <si>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 xml:space="preserve"> y potencia de la flota pesquera, 2005</t>
  </si>
  <si>
    <t>11.9.1. RESIDUOS: Serie histórica de recogida de residuos urbanos</t>
  </si>
  <si>
    <t>Residuos recogidos selectivamente (papel, vidrio , envases ligeros y fracción orgánica)</t>
  </si>
  <si>
    <t xml:space="preserve">11.9.2. RESIDUOS: Porcentaje de crecimiento </t>
  </si>
  <si>
    <t>1995-2005</t>
  </si>
  <si>
    <t>de la generación de residuos urbanos el la UE-15,</t>
  </si>
  <si>
    <t xml:space="preserve">11.9.3. RESIDUOS: Seria histótica de la cantidad de residuos urbanos tratados </t>
  </si>
  <si>
    <t>según tipo de instalación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</si>
  <si>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</si>
  <si>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</si>
  <si>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</si>
  <si>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</si>
  <si>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</si>
  <si>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 xml:space="preserve"> en la UE-25, 2006</t>
  </si>
  <si>
    <t>11.9.7. RESIDUOS: Tasa de reciclado de vidrio</t>
  </si>
  <si>
    <t>Polonia</t>
  </si>
  <si>
    <t xml:space="preserve">República eslovaca </t>
  </si>
  <si>
    <t>Rumania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</si>
  <si>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</si>
  <si>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</si>
  <si>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</si>
  <si>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</si>
  <si>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</si>
  <si>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</si>
  <si>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</si>
  <si>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</si>
  <si>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</si>
  <si>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1997-2006</t>
  </si>
  <si>
    <t>11.10.3. DESASTRES NATURALES Y TECNOLÓGICOS:</t>
  </si>
  <si>
    <t xml:space="preserve"> Accidentes industriales con emisión </t>
  </si>
  <si>
    <t>de sustancias químicas peligrosas, periodo 1987-2007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</si>
  <si>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</si>
  <si>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</si>
  <si>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</si>
  <si>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</si>
  <si>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</si>
  <si>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>Tierras de labor y cultivos permanentes</t>
  </si>
  <si>
    <t>11.11.1. SUELOS:  Cambios en la ocupación del suelo, período 1990-2000</t>
  </si>
  <si>
    <t xml:space="preserve">11.11.2. SUELOS: Porcentaje de superficie </t>
  </si>
  <si>
    <t>con riesgo de desertificación, 2003</t>
  </si>
  <si>
    <t>afectado por erosión, 2006</t>
  </si>
  <si>
    <t xml:space="preserve">11.11.3. SUELOS: Porcentaje de superficie </t>
  </si>
  <si>
    <t xml:space="preserve">11.11.4. SUELOS:  Porcentaje de crecimiento </t>
  </si>
  <si>
    <t xml:space="preserve">de la superficie urbanizada en el primer km. de costa </t>
  </si>
  <si>
    <t>entre 1990 y 2000</t>
  </si>
  <si>
    <t xml:space="preserve">11.11.5. SUELOS: Evolución del porcentaje de superficie </t>
  </si>
  <si>
    <t xml:space="preserve"> PAÍS VASCO</t>
  </si>
  <si>
    <t xml:space="preserve"> ANDALUCÍA</t>
  </si>
  <si>
    <t xml:space="preserve"> urbanizada en los diez primeros kilómetros de costas, 1990-2000</t>
  </si>
  <si>
    <t xml:space="preserve">11.12.1. TRANSPORTE: Serie histórica del consumo </t>
  </si>
  <si>
    <t>de biocarburante según tipo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</si>
  <si>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</si>
  <si>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</si>
  <si>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</si>
  <si>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</si>
  <si>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>del consumo de energía del transporte por modos</t>
  </si>
  <si>
    <t xml:space="preserve">11.12.4. TRANSPORTE: Serie histórica de la emisión </t>
  </si>
  <si>
    <t>de contaminantes procedentes del transporte</t>
  </si>
  <si>
    <t>en aeropuertos españoles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</si>
  <si>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</si>
  <si>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</si>
  <si>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</si>
  <si>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</si>
  <si>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</si>
  <si>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</si>
  <si>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</si>
  <si>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</si>
  <si>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</si>
  <si>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con respecto a la población residente, 2005-2006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</si>
  <si>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</si>
  <si>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</si>
  <si>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</si>
  <si>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</si>
  <si>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</si>
  <si>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</si>
  <si>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</si>
  <si>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</si>
  <si>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</si>
  <si>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</si>
  <si>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</si>
  <si>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>de alojamientos, plazas, turistas y pernoctaciones, 2007</t>
  </si>
  <si>
    <t>de turistas extranjeros por kilómetro de costa, 2006</t>
  </si>
  <si>
    <t xml:space="preserve">11.13.5.1. TURISMO: Análisis autonómico de la evolución </t>
  </si>
  <si>
    <t>2004-2006 (%)</t>
  </si>
  <si>
    <t xml:space="preserve">11.13.5.2.  TURISMO: Tasa de crecimiento de turistas extranjeros </t>
  </si>
  <si>
    <t>en las comunidades autónomas costeras, 2006</t>
  </si>
  <si>
    <t>Tasa de crecimiento de turistas extranjeros</t>
  </si>
  <si>
    <t>Fuente: Ministerio de Sanidad y Consumo</t>
  </si>
  <si>
    <t>Fuente: INE</t>
  </si>
  <si>
    <t>Porcentaje de consumo de: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</si>
  <si>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</si>
  <si>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</si>
  <si>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</si>
  <si>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</si>
  <si>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</si>
  <si>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</si>
  <si>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</si>
  <si>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</si>
  <si>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la Marina mercante. Ministerio de Fomento</t>
  </si>
  <si>
    <t>Fuente: Dirección General de Protección Civil y Emergencias</t>
  </si>
  <si>
    <t>Fuente: Instituto Geográfico Nacional. Ministerio de Fomento</t>
  </si>
  <si>
    <t>Fuente: Institiuto Geográfico Nacional. Ministerio de Fomento</t>
  </si>
  <si>
    <t>Fuente: CORES y APPA</t>
  </si>
  <si>
    <t>Fuente: Ministerio de Industria, Turismo y Comercio</t>
  </si>
  <si>
    <t>http://www.mma.es/secciones/calidad_contaminacion/indicadores_ambientales/banco_publico_ia/pdf/AGRSuperficieRegadio.pdf</t>
  </si>
  <si>
    <t xml:space="preserve"> respecto a la superficie agrícola total</t>
  </si>
  <si>
    <t>respecto a la superficie agrícola utilizada (SAU), 2006</t>
  </si>
  <si>
    <t>http://www.mma.es/secciones/calidad_contaminacion/indicadores_ambientales/banco_publico_ia/pdf/AIREmisionesAcidificantes.pdf</t>
  </si>
  <si>
    <t>http://www.mma.es/secciones/calidad_contaminacion/indicadores_ambientales/banco_publico_ia/pdf/AIREmisionesGEI.pdf</t>
  </si>
  <si>
    <t>http://www.mma.es/secciones/calidad_contaminacion/indicadores_ambientales/banco_publico_ia/pdf/AIREmisionesPrecursoresO3.pdf</t>
  </si>
  <si>
    <t>http://www.mma.es/secciones/calidad_contaminacion/indicadores_ambientales/banco_publico_ia/pdf/AGRConsumoFertilizantes.pdf</t>
  </si>
  <si>
    <t>http://www.mma.es/secciones/calidad_contaminacion/indicadores_ambientales/banco_publico_ia/pdf/AGRConsumoFitosanitarios.pdf</t>
  </si>
  <si>
    <t>http://www.mma.es/secciones/calidad_contaminacion/indicadores_ambientales/banco_publico_ia/pdf/AGREcoeficiencia.pdf</t>
  </si>
  <si>
    <t>http://www.mma.es/secciones/calidad_contaminacion/indicadores_ambientales/banco_publico_ia/pdf/AGREcologica.pdf</t>
  </si>
  <si>
    <t>en relación con la superficie agrícola utilizada (SAU), 2006</t>
  </si>
  <si>
    <t>http://www.mma.es/secciones/calidad_contaminacion/indicadores_ambientales/procesp_seleccion/pdf/AGUCalidadMarinas.pdf</t>
  </si>
  <si>
    <t>http://www.mma.es/secciones/calidad_contaminacion/indicadores_ambientales/procesp_seleccion/pdf/AGUDisponibilidad.pdf</t>
  </si>
  <si>
    <t>http://www.mma.es/secciones/calidad_contaminacion/indicadores_ambientales/procesp_seleccion/pdf/AGUDepuracion.pdf</t>
  </si>
  <si>
    <t>http://www.mma.es/secciones/calidad_contaminacion/indicadores_ambientales/procesp_seleccion/pdf/ENRConsumoEnergiaPrimaria.pdf</t>
  </si>
  <si>
    <t>http://www.mma.es/secciones/calidad_contaminacion/indicadores_ambientales/procesp_seleccion/pdf/ENREcoeficiencia.pdf</t>
  </si>
  <si>
    <t>http://www.mma.es/secciones/calidad_contaminacion/indicadores_ambientales/procesp_seleccion/pdf/ENRIntensidadCO2.pdf</t>
  </si>
  <si>
    <t>http://www.mma.es/secciones/calidad_contaminacion/indicadores_ambientales/procesp_seleccion/pdf/ENRIntensidadEnergiaPrimaria.pdf</t>
  </si>
  <si>
    <t>http://www.mma.es/secciones/calidad_contaminacion/indicadores_ambientales/procesp_seleccion/pdf/ENRRenovable.pdf</t>
  </si>
  <si>
    <t>http://www.mma.es/secciones/calidad_contaminacion/indicadores_ambientales/banco_publico_ia/pdf/HOGConsumoDeAgua.pdf</t>
  </si>
  <si>
    <t>http://www.mma.es/secciones/calidad_contaminacion/indicadores_ambientales/banco_publico_ia/pdf/HOGEnergiaPorHogar.pdf</t>
  </si>
  <si>
    <t>http://www.mma.es/secciones/calidad_contaminacion/indicadores_ambientales/banco_publico_ia/pdf/HOGEcoeficiencia.pdf</t>
  </si>
  <si>
    <t>http://www.mma.es/secciones/calidad_contaminacion/indicadores_ambientales/banco_publico_ia/pdf/HOGEmisionesCO2.pdf</t>
  </si>
  <si>
    <t>http://www.mma.es/secciones/calidad_contaminacion/indicadores_ambientales/banco_publico_ia/pdf/HOGTurismosPorHogar.pdf</t>
  </si>
  <si>
    <t>Fuentes: DGT, INE</t>
  </si>
  <si>
    <t>http://www.mma.es/secciones/calidad_contaminacion/indicadores_ambientales/banco_publico_ia/pdf/HOGResiduos.pdf</t>
  </si>
  <si>
    <t>http://www.mma.es/secciones/calidad_contaminacion/indicadores_ambientales/banco_publico_ia/pdf/HOGRentaDisponibleBruta.pdf</t>
  </si>
  <si>
    <t>http://www.mma.es/secciones/calidad_contaminacion/indicadores_ambientales/banco_publico_ia/pdf/MUBCalidadAireSintesis.pdf</t>
  </si>
  <si>
    <t>http://www.mma.es/secciones/calidad_contaminacion/indicadores_ambientales/banco_publico_ia/pdf/MUBDesarrolloLocalSostenible.pdf</t>
  </si>
  <si>
    <t>http://www.mma.es/secciones/calidad_contaminacion/indicadores_ambientales/banco_publico_ia/pdf/MUBPatrimonio.pdf</t>
  </si>
  <si>
    <t>http://www.mma.es/secciones/calidad_contaminacion/indicadores_ambientales/banco_publico_ia/pdf/MUBPresionUrbana.pdf</t>
  </si>
  <si>
    <t>http://www.mma.es/secciones/calidad_contaminacion/indicadores_ambientales/banco_publico_ia/pdf/MUBRuidoAmbiental.pdf</t>
  </si>
  <si>
    <t>http://www.mma.es/secciones/calidad_contaminacion/indicadores_ambientales/banco_publico_ia/pdf/NATEstadoConservacionEspecies.pdf</t>
  </si>
  <si>
    <t>http://www.mma.es/secciones/calidad_contaminacion/indicadores_ambientales/banco_publico_ia/pdf/NATEspaciosNaturalesProtegidos.pdf</t>
  </si>
  <si>
    <t>http://www.mma.es/secciones/calidad_contaminacion/indicadores_ambientales/procesp_seleccion/pdf/PESAcuiculturaMarina.pdf</t>
  </si>
  <si>
    <t>http://www.mma.es/secciones/calidad_contaminacion/indicadores_ambientales/procesp_seleccion/pdf/PESCapturas.pdf</t>
  </si>
  <si>
    <t>http://www.mma.es/secciones/calidad_contaminacion/indicadores_ambientales/procesp_seleccion/pdf/PESEcoeficiencia.pdf</t>
  </si>
  <si>
    <t>http://www.mma.es/secciones/calidad_contaminacion/indicadores_ambientales/procesp_seleccion/pdf/PESNumeroBuquesFlotaPesquera.pdf</t>
  </si>
  <si>
    <t>http://www.mma.es/secciones/calidad_contaminacion/indicadores_ambientales/banco_publico_ia/pdf/RESGeneracionUrbanos.pdf</t>
  </si>
  <si>
    <t>http://www.mma.es/secciones/calidad_contaminacion/indicadores_ambientales/banco_publico_ia/pdf/RESLodos.pdf</t>
  </si>
  <si>
    <t>http://www.mma.es/secciones/calidad_contaminacion/indicadores_ambientales/banco_publico_ia/pdf/RESEnvases.pdf</t>
  </si>
  <si>
    <t>http://www.mma.es/secciones/calidad_contaminacion/indicadores_ambientales/banco_publico_ia/pdf/RESVidrio.pdf</t>
  </si>
  <si>
    <t>http://www.mma.es/secciones/calidad_contaminacion/indicadores_ambientales/banco_publico_ia/pdf/RESPapel.pdf</t>
  </si>
  <si>
    <t>http://www.mma.es/secciones/calidad_contaminacion/indicadores_ambientales/banco_publico_ia/pdf/DESAccidentesIndustriales.pdf</t>
  </si>
  <si>
    <t>http://www.mma.es/secciones/calidad_contaminacion/indicadores_ambientales/banco_publico_ia/pdf/DESAccidentesCarreteraFFCC.pdf</t>
  </si>
  <si>
    <t>http://www.mma.es/secciones/calidad_contaminacion/indicadores_ambientales/banco_publico_ia/pdf/DESAccidentesMarinos.pdf</t>
  </si>
  <si>
    <t>http://www.mma.es/secciones/calidad_contaminacion/indicadores_ambientales/banco_publico_ia/pdf/DESIncendios.pdf</t>
  </si>
  <si>
    <t>http://www.mma.es/secciones/calidad_contaminacion/indicadores_ambientales/banco_publico_ia/pdf/DESVictimasMortales.pdf</t>
  </si>
  <si>
    <t>http://www.mma.es/secciones/calidad_contaminacion/indicadores_ambientales/procesp_seleccion/pdf/SUECambiosOcupacion.pdf</t>
  </si>
  <si>
    <t>http://www.mma.es/secciones/calidad_contaminacion/indicadores_ambientales/procesp_seleccion/pdf/SUEDesertificacion.pdf</t>
  </si>
  <si>
    <t>http://www.mma.es/secciones/calidad_contaminacion/indicadores_ambientales/procesp_seleccion/pdf/SUEErosion.pdf</t>
  </si>
  <si>
    <t>http://www.mma.es/secciones/calidad_contaminacion/indicadores_ambientales/procesp_seleccion/pdf/SUESuperficieUrbanizadaPrimerKm.pdf</t>
  </si>
  <si>
    <t>http://www.mma.es/secciones/calidad_contaminacion/indicadores_ambientales/procesp_seleccion/pdf/SUESuperficieUrbanizada10Km.pdf</t>
  </si>
  <si>
    <t>http://www.mma.es/secciones/calidad_contaminacion/indicadores_ambientales/banco_publico_ia/pdf/TPTBiocarburantes.pdf</t>
  </si>
  <si>
    <t>http://www.mma.es/secciones/calidad_contaminacion/indicadores_ambientales/banco_publico_ia/pdf/TPTConsumo.pdf</t>
  </si>
  <si>
    <t>http://www.mma.es/secciones/calidad_contaminacion/indicadores_ambientales/banco_publico_ia/pdf/TPTEmisiones.pdf</t>
  </si>
  <si>
    <t>http://www.mma.es/secciones/calidad_contaminacion/indicadores_ambientales/banco_publico_ia/pdf/TPTAereo.pdf</t>
  </si>
  <si>
    <t>http://www.mma.es/secciones/calidad_contaminacion/indicadores_ambientales/banco_publico_ia/pdf/TPTVolumen.pdf</t>
  </si>
  <si>
    <t>http://www.mma.es/secciones/calidad_contaminacion/indicadores_ambientales/banco_publico_ia/pdf/TURExtranjeros.pdf</t>
  </si>
  <si>
    <t>http://www.mma.es/secciones/calidad_contaminacion/indicadores_ambientales/banco_publico_ia/pdf/TURVisitantesParques.pdf</t>
  </si>
  <si>
    <t>http://www.mma.es/secciones/calidad_contaminacion/indicadores_ambientales/banco_publico_ia/pdf/TURPTE.pdf</t>
  </si>
  <si>
    <t>http://www.mma.es/secciones/calidad_contaminacion/indicadores_ambientales/banco_publico_ia/pdf/TURRural.pdf</t>
  </si>
  <si>
    <t>http://www.mma.es/secciones/calidad_contaminacion/indicadores_ambientales/banco_publico_ia/pdf/TURExtranjerosCosta.pdf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</si>
</sst>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</numFmts>
  <fonts count="1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vertAlign val="subscript"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Font="1" applyAlignment="1">
      <alignment vertical="center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0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vertical="center"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7" xfId="0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0" applyFont="1" applyFill="1" applyBorder="1" applyProtection="1">
      <alignment/>
      <protection/>
    </xf>
    <xf numFmtId="0" fontId="0" fillId="2" borderId="5" xfId="20" applyFont="1" applyFill="1" applyBorder="1" applyProtection="1">
      <alignment/>
      <protection/>
    </xf>
    <xf numFmtId="0" fontId="2" fillId="2" borderId="8" xfId="20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5" xfId="0" applyFont="1" applyBorder="1" applyAlignment="1">
      <alignment vertical="center"/>
    </xf>
    <xf numFmtId="0" fontId="0" fillId="2" borderId="8" xfId="20" applyFont="1" applyFill="1" applyBorder="1" applyProtection="1">
      <alignment/>
      <protection/>
    </xf>
    <xf numFmtId="0" fontId="0" fillId="2" borderId="14" xfId="0" applyBorder="1" applyAlignment="1">
      <alignment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92" fontId="0" fillId="2" borderId="4" xfId="21" applyFont="1" applyFill="1" applyBorder="1">
      <alignment/>
      <protection/>
    </xf>
    <xf numFmtId="192" fontId="0" fillId="2" borderId="7" xfId="21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1" applyFont="1" applyFill="1" applyBorder="1">
      <alignment/>
      <protection/>
    </xf>
    <xf numFmtId="0" fontId="0" fillId="3" borderId="17" xfId="0" applyFill="1" applyBorder="1" applyAlignment="1">
      <alignment horizontal="center" vertical="center" wrapText="1"/>
    </xf>
    <xf numFmtId="192" fontId="0" fillId="2" borderId="10" xfId="21" applyFont="1" applyFill="1" applyBorder="1">
      <alignment/>
      <protection/>
    </xf>
    <xf numFmtId="193" fontId="0" fillId="2" borderId="3" xfId="0" applyNumberFormat="1" applyFont="1" applyFill="1" applyBorder="1" applyAlignment="1" applyProtection="1">
      <alignment horizontal="right"/>
      <protection/>
    </xf>
    <xf numFmtId="192" fontId="0" fillId="2" borderId="3" xfId="21" applyFont="1" applyFill="1" applyBorder="1">
      <alignment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92" fontId="0" fillId="2" borderId="6" xfId="21" applyFont="1" applyFill="1" applyBorder="1">
      <alignment/>
      <protection/>
    </xf>
    <xf numFmtId="192" fontId="0" fillId="2" borderId="9" xfId="21" applyFont="1" applyFill="1" applyBorder="1">
      <alignment/>
      <protection/>
    </xf>
    <xf numFmtId="0" fontId="0" fillId="2" borderId="8" xfId="0" applyBorder="1" applyAlignment="1">
      <alignment horizontal="left" vertical="center" wrapText="1"/>
    </xf>
    <xf numFmtId="193" fontId="0" fillId="2" borderId="9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horizontal="center" vertical="center"/>
    </xf>
    <xf numFmtId="0" fontId="0" fillId="2" borderId="14" xfId="20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89" fontId="0" fillId="2" borderId="14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91" fontId="0" fillId="0" borderId="9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>
      <alignment vertical="center"/>
    </xf>
    <xf numFmtId="193" fontId="0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3" fontId="0" fillId="2" borderId="5" xfId="0" applyNumberFormat="1" applyBorder="1" applyAlignment="1">
      <alignment vertical="center"/>
    </xf>
    <xf numFmtId="3" fontId="2" fillId="2" borderId="8" xfId="0" applyNumberFormat="1" applyFont="1" applyBorder="1" applyAlignment="1">
      <alignment vertical="center"/>
    </xf>
    <xf numFmtId="193" fontId="2" fillId="2" borderId="10" xfId="0" applyNumberFormat="1" applyFont="1" applyFill="1" applyBorder="1" applyAlignment="1" applyProtection="1">
      <alignment horizontal="right"/>
      <protection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18" fillId="2" borderId="0" xfId="15" applyAlignment="1">
      <alignment vertical="center"/>
    </xf>
    <xf numFmtId="0" fontId="18" fillId="2" borderId="14" xfId="15" applyBorder="1" applyAlignment="1">
      <alignment vertical="center"/>
    </xf>
    <xf numFmtId="0" fontId="18" fillId="2" borderId="0" xfId="15" applyBorder="1" applyAlignment="1">
      <alignment vertical="center"/>
    </xf>
    <xf numFmtId="3" fontId="18" fillId="2" borderId="0" xfId="15" applyNumberFormat="1" applyAlignment="1">
      <alignment vertical="center"/>
    </xf>
    <xf numFmtId="0" fontId="0" fillId="2" borderId="0" xfId="0" applyAlignment="1">
      <alignment horizontal="left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4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2" borderId="14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14" xfId="20" applyFont="1" applyFill="1" applyBorder="1" applyAlignment="1" applyProtection="1">
      <alignment horizontal="left"/>
      <protection/>
    </xf>
    <xf numFmtId="0" fontId="0" fillId="2" borderId="0" xfId="0" applyBorder="1" applyAlignment="1">
      <alignment horizontal="left" vertical="center"/>
    </xf>
    <xf numFmtId="0" fontId="2" fillId="2" borderId="0" xfId="0" applyFont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3" fontId="0" fillId="2" borderId="14" xfId="0" applyNumberFormat="1" applyBorder="1" applyAlignment="1">
      <alignment horizontal="left" vertical="center"/>
    </xf>
    <xf numFmtId="0" fontId="0" fillId="2" borderId="14" xfId="0" applyFont="1" applyBorder="1" applyAlignment="1">
      <alignment horizontal="left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Miles de 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'11.1.1'!$A$7:$A$23</c:f>
              <c:numCache/>
            </c:numRef>
          </c:cat>
          <c:val>
            <c:numRef>
              <c:f>'11.1.1'!$B$7:$B$23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'11.1.1'!$C$7:$C$23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'11.1.1'!$D$7:$D$23</c:f>
              <c:numCache/>
            </c:numRef>
          </c:val>
          <c:smooth val="0"/>
        </c:ser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47670"/>
        <c:crosses val="autoZero"/>
        <c:auto val="1"/>
        <c:lblOffset val="100"/>
        <c:noMultiLvlLbl val="0"/>
      </c:catAx>
      <c:valAx>
        <c:axId val="12847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102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6725"/>
          <c:w val="0.964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'11.1.2'!$A$8:$A$24</c:f>
              <c:numCache/>
            </c:numRef>
          </c:cat>
          <c:val>
            <c:numRef>
              <c:f>'11.1.2'!$H$8:$H$24</c:f>
              <c:numCache/>
            </c:numRef>
          </c:val>
          <c:smooth val="0"/>
        </c:ser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201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525"/>
          <c:w val="0.974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'11.1.3'!$B$8:$B$24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'11.1.3'!$C$8:$C$24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/>
            </c:numRef>
          </c:cat>
          <c:val>
            <c:numRef>
              <c:f>'11.1.3'!$D$8:$D$24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/>
            </c:numRef>
          </c:val>
          <c:smooth val="0"/>
        </c:ser>
        <c:axId val="37819425"/>
        <c:axId val="4830506"/>
      </c:line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1"/>
        <c:lblOffset val="100"/>
        <c:tickLblSkip val="2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194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8"/>
          <c:y val="0.24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Nitrogenados</c:v>
              </c:pt>
              <c:pt idx="1">
                <c:v>Fosfatados</c:v>
              </c:pt>
              <c:pt idx="2">
                <c:v>Potásicos</c:v>
              </c:pt>
              <c:pt idx="3">
                <c:v>Complejos</c:v>
              </c:pt>
            </c:strLit>
          </c:cat>
          <c:val>
            <c:numRef>
              <c:f>'11.2.1.1'!$D$7:$D$10</c:f>
              <c:numCache/>
            </c:numRef>
          </c:val>
        </c:ser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gapWidth val="240"/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'11.2.2.1'!$B$7:$B$12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'11.2.2.1'!$C$7:$C$12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'11.2.2.1'!$A$7:$A$12</c:f>
              <c:strCache/>
            </c:strRef>
          </c:cat>
          <c:val>
            <c:numRef>
              <c:f>'11.2.2.1'!$D$7:$D$12</c:f>
              <c:numCache/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6</xdr:col>
      <xdr:colOff>962025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5725" y="4133850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0</xdr:rowOff>
    </xdr:from>
    <xdr:to>
      <xdr:col>8</xdr:col>
      <xdr:colOff>514350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19075" y="4695825"/>
        <a:ext cx="70770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3</xdr:col>
      <xdr:colOff>1066800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6675" y="243840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Acidifican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CalidadMarinas.pdf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isponibilidad.pdf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epuracion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ConsumoEnergiaPrimaria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Ecoeficiencia.pdf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CO2.pdf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IntensidadEnergiaPrimaria.pd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GEI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ENRRenovable.pdf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ConsumoDeAgua.pdf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nergiaPorHogar.pdf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coeficiencia.pdf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EmisionesCO2.pdf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TurismosPorHogar.pdf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siduos.pdf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HOGRentaDisponibleBruta.pdf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CalidadAireSintesis.pdf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DesarrolloLocalSostenible.pdf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atrimonio.pdf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PresionUrbana.pdf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MUBRuidoAmbiental.pdf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tadoConservacionEspecies.pdf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NATEspaciosNaturalesProtegidos.pdf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AcuiculturaMarina.pdf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Capturas.pdf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Ecoeficiencia.pdf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PESNumeroBuquesFlotaPesquera.pdf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GeneracionUrbanos.pdf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ertilizantes.pdf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Lodos.pdf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Envases.pdf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Vidrio.pdf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RESPapel.pdf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CarreteraFFCC.pdf" TargetMode="Externa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Industriales.pdf" TargetMode="Externa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Marinos.pdf" TargetMode="Externa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Incendios.pdf" TargetMode="Externa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VictimasMortales.pdf" TargetMode="Externa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CambiosOcupacion.pdf" TargetMode="Externa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Desertificacion.pdf" TargetMode="Externa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Erosion.pdf" TargetMode="Externa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PrimerKm.pdf" TargetMode="Externa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SUESuperficieUrbanizada10Km.pdf" TargetMode="Externa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Biocarburantes.pdf" TargetMode="Externa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Consumo.pdf" TargetMode="Externa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Emisiones.pdf" TargetMode="Externa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ConsumoFitosanitarios.pdf" TargetMode="Externa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Aereo.pdf" TargetMode="Externa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PTVolumen.pdf" TargetMode="Externa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.pdf" TargetMode="Externa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VisitantesParques.pdf" TargetMode="Externa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PTE.pdf" TargetMode="Externa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Rural.pdf" TargetMode="Externa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eficiencia.pdf" TargetMode="Externa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TURExtranjerosCosta.pdf" TargetMode="External" /><Relationship Id="rId2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Ecologica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22" t="s">
        <v>5</v>
      </c>
      <c r="B1" s="122"/>
      <c r="C1" s="122"/>
      <c r="D1" s="122"/>
      <c r="E1" s="122"/>
      <c r="F1" s="122"/>
      <c r="G1" s="122"/>
    </row>
    <row r="3" spans="1:7" ht="15">
      <c r="A3" s="123" t="s">
        <v>414</v>
      </c>
      <c r="B3" s="123"/>
      <c r="C3" s="123"/>
      <c r="D3" s="123"/>
      <c r="E3" s="123"/>
      <c r="F3" s="123"/>
      <c r="G3" s="123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0</v>
      </c>
      <c r="B5" s="117" t="s">
        <v>1</v>
      </c>
      <c r="C5" s="118"/>
      <c r="D5" s="119"/>
      <c r="E5" s="117" t="s">
        <v>64</v>
      </c>
      <c r="F5" s="118"/>
      <c r="G5" s="118"/>
    </row>
    <row r="6" spans="1:7" ht="16.5" thickBot="1">
      <c r="A6" s="121"/>
      <c r="B6" s="38" t="s">
        <v>2</v>
      </c>
      <c r="C6" s="38" t="s">
        <v>3</v>
      </c>
      <c r="D6" s="38" t="s">
        <v>4</v>
      </c>
      <c r="E6" s="38" t="s">
        <v>2</v>
      </c>
      <c r="F6" s="38" t="s">
        <v>3</v>
      </c>
      <c r="G6" s="39" t="s">
        <v>4</v>
      </c>
    </row>
    <row r="7" spans="1:7" ht="12.75">
      <c r="A7" s="25">
        <v>1990</v>
      </c>
      <c r="B7" s="26">
        <v>2171</v>
      </c>
      <c r="C7" s="26">
        <v>1291</v>
      </c>
      <c r="D7" s="26">
        <v>346</v>
      </c>
      <c r="E7" s="27">
        <v>100</v>
      </c>
      <c r="F7" s="27">
        <v>100</v>
      </c>
      <c r="G7" s="28">
        <v>100</v>
      </c>
    </row>
    <row r="8" spans="1:7" ht="12.75">
      <c r="A8" s="29">
        <v>1991</v>
      </c>
      <c r="B8" s="30">
        <v>2172</v>
      </c>
      <c r="C8" s="30">
        <v>1330</v>
      </c>
      <c r="D8" s="30">
        <v>341</v>
      </c>
      <c r="E8" s="31">
        <v>100.1</v>
      </c>
      <c r="F8" s="31">
        <v>103</v>
      </c>
      <c r="G8" s="32">
        <v>98.7</v>
      </c>
    </row>
    <row r="9" spans="1:7" ht="12.75">
      <c r="A9" s="29">
        <v>1992</v>
      </c>
      <c r="B9" s="30">
        <v>2124</v>
      </c>
      <c r="C9" s="30">
        <v>1350</v>
      </c>
      <c r="D9" s="30">
        <v>338</v>
      </c>
      <c r="E9" s="31">
        <v>97.8</v>
      </c>
      <c r="F9" s="31">
        <v>104.5</v>
      </c>
      <c r="G9" s="32">
        <v>97.6</v>
      </c>
    </row>
    <row r="10" spans="1:7" ht="12.75">
      <c r="A10" s="29">
        <v>1993</v>
      </c>
      <c r="B10" s="30">
        <v>1999</v>
      </c>
      <c r="C10" s="30">
        <v>1324</v>
      </c>
      <c r="D10" s="30">
        <v>321</v>
      </c>
      <c r="E10" s="31">
        <v>82.1</v>
      </c>
      <c r="F10" s="31">
        <v>102.5</v>
      </c>
      <c r="G10" s="32">
        <v>92.9</v>
      </c>
    </row>
    <row r="11" spans="1:7" ht="12.75">
      <c r="A11" s="29">
        <v>1994</v>
      </c>
      <c r="B11" s="30">
        <v>1949</v>
      </c>
      <c r="C11" s="30">
        <v>1376</v>
      </c>
      <c r="D11" s="30">
        <v>350</v>
      </c>
      <c r="E11" s="31">
        <v>89.8</v>
      </c>
      <c r="F11" s="31">
        <v>106.6</v>
      </c>
      <c r="G11" s="32">
        <v>101.2</v>
      </c>
    </row>
    <row r="12" spans="1:7" ht="12.75">
      <c r="A12" s="29">
        <v>1995</v>
      </c>
      <c r="B12" s="30">
        <v>1788</v>
      </c>
      <c r="C12" s="30">
        <v>1392</v>
      </c>
      <c r="D12" s="30">
        <v>344</v>
      </c>
      <c r="E12" s="31">
        <v>82.4</v>
      </c>
      <c r="F12" s="31">
        <v>107.9</v>
      </c>
      <c r="G12" s="32">
        <v>99.6</v>
      </c>
    </row>
    <row r="13" spans="1:7" ht="12.75">
      <c r="A13" s="29">
        <v>1996</v>
      </c>
      <c r="B13" s="30">
        <v>1557</v>
      </c>
      <c r="C13" s="30">
        <v>1350</v>
      </c>
      <c r="D13" s="30">
        <v>373</v>
      </c>
      <c r="E13" s="31">
        <v>71.7</v>
      </c>
      <c r="F13" s="31">
        <v>104.5</v>
      </c>
      <c r="G13" s="32">
        <v>107.8</v>
      </c>
    </row>
    <row r="14" spans="1:7" ht="12.75">
      <c r="A14" s="29">
        <v>1997</v>
      </c>
      <c r="B14" s="30">
        <v>1740</v>
      </c>
      <c r="C14" s="30">
        <v>1402</v>
      </c>
      <c r="D14" s="30">
        <v>379</v>
      </c>
      <c r="E14" s="31">
        <v>80.2</v>
      </c>
      <c r="F14" s="31">
        <v>108.6</v>
      </c>
      <c r="G14" s="32">
        <v>109.6</v>
      </c>
    </row>
    <row r="15" spans="1:7" ht="12.75">
      <c r="A15" s="29">
        <v>1998</v>
      </c>
      <c r="B15" s="30">
        <v>1582</v>
      </c>
      <c r="C15" s="30">
        <v>1409</v>
      </c>
      <c r="D15" s="30">
        <v>396</v>
      </c>
      <c r="E15" s="31">
        <v>72.9</v>
      </c>
      <c r="F15" s="31">
        <v>109.1</v>
      </c>
      <c r="G15" s="32">
        <v>114.4</v>
      </c>
    </row>
    <row r="16" spans="1:7" ht="12.75">
      <c r="A16" s="29">
        <v>1999</v>
      </c>
      <c r="B16" s="30">
        <v>1596</v>
      </c>
      <c r="C16" s="30">
        <v>1479</v>
      </c>
      <c r="D16" s="30">
        <v>403</v>
      </c>
      <c r="E16" s="31">
        <v>73.5</v>
      </c>
      <c r="F16" s="31">
        <v>114.6</v>
      </c>
      <c r="G16" s="32">
        <v>116.6</v>
      </c>
    </row>
    <row r="17" spans="1:7" ht="12.75">
      <c r="A17" s="29">
        <v>2000</v>
      </c>
      <c r="B17" s="30">
        <v>1460</v>
      </c>
      <c r="C17" s="30">
        <v>1510</v>
      </c>
      <c r="D17" s="30">
        <v>416</v>
      </c>
      <c r="E17" s="31">
        <v>67.3</v>
      </c>
      <c r="F17" s="31">
        <v>116.9</v>
      </c>
      <c r="G17" s="32">
        <v>120.4</v>
      </c>
    </row>
    <row r="18" spans="1:8" ht="12.75">
      <c r="A18" s="29">
        <v>2001</v>
      </c>
      <c r="B18" s="30">
        <v>1434</v>
      </c>
      <c r="C18" s="30">
        <v>1487</v>
      </c>
      <c r="D18" s="30">
        <v>416</v>
      </c>
      <c r="E18" s="31">
        <v>66.1</v>
      </c>
      <c r="F18" s="31">
        <v>115.2</v>
      </c>
      <c r="G18" s="32">
        <v>120.4</v>
      </c>
      <c r="H18" s="2"/>
    </row>
    <row r="19" spans="1:8" ht="12.75">
      <c r="A19" s="29">
        <v>2002</v>
      </c>
      <c r="B19" s="30">
        <v>1537</v>
      </c>
      <c r="C19" s="30">
        <v>1538</v>
      </c>
      <c r="D19" s="30">
        <v>413</v>
      </c>
      <c r="E19" s="31">
        <v>70.8</v>
      </c>
      <c r="F19" s="31">
        <v>119.1</v>
      </c>
      <c r="G19" s="32">
        <v>119.4</v>
      </c>
      <c r="H19" s="2"/>
    </row>
    <row r="20" spans="1:7" ht="12.75">
      <c r="A20" s="29">
        <v>2003</v>
      </c>
      <c r="B20" s="30">
        <v>1271</v>
      </c>
      <c r="C20" s="30">
        <v>1543</v>
      </c>
      <c r="D20" s="30">
        <v>427</v>
      </c>
      <c r="E20" s="31">
        <v>58.6</v>
      </c>
      <c r="F20" s="31">
        <v>119.5</v>
      </c>
      <c r="G20" s="32">
        <v>123.6</v>
      </c>
    </row>
    <row r="21" spans="1:7" ht="12.75">
      <c r="A21" s="29">
        <v>2004</v>
      </c>
      <c r="B21" s="30">
        <v>1313</v>
      </c>
      <c r="C21" s="30">
        <v>1570</v>
      </c>
      <c r="D21" s="30">
        <v>429</v>
      </c>
      <c r="E21" s="31">
        <v>60.5</v>
      </c>
      <c r="F21" s="31">
        <v>121.6</v>
      </c>
      <c r="G21" s="32">
        <v>124</v>
      </c>
    </row>
    <row r="22" spans="1:7" ht="12.75">
      <c r="A22" s="29">
        <v>2005</v>
      </c>
      <c r="B22" s="30">
        <v>1267</v>
      </c>
      <c r="C22" s="30">
        <v>1575</v>
      </c>
      <c r="D22" s="30">
        <v>411</v>
      </c>
      <c r="E22" s="31">
        <v>58.4</v>
      </c>
      <c r="F22" s="31">
        <v>122</v>
      </c>
      <c r="G22" s="32">
        <v>119</v>
      </c>
    </row>
    <row r="23" spans="1:7" ht="13.5" thickBot="1">
      <c r="A23" s="33">
        <v>2006</v>
      </c>
      <c r="B23" s="34">
        <v>1174</v>
      </c>
      <c r="C23" s="34">
        <v>1537</v>
      </c>
      <c r="D23" s="34">
        <v>431</v>
      </c>
      <c r="E23" s="35">
        <v>54.1</v>
      </c>
      <c r="F23" s="35">
        <v>119.1</v>
      </c>
      <c r="G23" s="36">
        <v>124.8</v>
      </c>
    </row>
    <row r="45" ht="12.75">
      <c r="A45" s="110" t="s">
        <v>595</v>
      </c>
    </row>
  </sheetData>
  <mergeCells count="5">
    <mergeCell ref="B5:D5"/>
    <mergeCell ref="E5:G5"/>
    <mergeCell ref="A5:A6"/>
    <mergeCell ref="A1:G1"/>
    <mergeCell ref="A3:G3"/>
  </mergeCells>
  <hyperlinks>
    <hyperlink ref="A45" r:id="rId1" display="http://www.mma.es/secciones/calidad_contaminacion/indicadores_ambientales/banco_publico_ia/pdf/AIREmisionesAcidific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4" width="23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426</v>
      </c>
      <c r="B3" s="123"/>
      <c r="C3" s="123"/>
      <c r="D3" s="123"/>
    </row>
    <row r="4" spans="1:4" ht="15">
      <c r="A4" s="123" t="s">
        <v>602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6.25" thickBot="1">
      <c r="A6" s="66" t="s">
        <v>33</v>
      </c>
      <c r="B6" s="72" t="s">
        <v>71</v>
      </c>
      <c r="C6" s="72" t="s">
        <v>72</v>
      </c>
      <c r="D6" s="67" t="s">
        <v>73</v>
      </c>
      <c r="E6" s="9"/>
    </row>
    <row r="7" spans="1:4" ht="12.75">
      <c r="A7" s="56" t="s">
        <v>37</v>
      </c>
      <c r="B7" s="26">
        <v>9623</v>
      </c>
      <c r="C7" s="26">
        <v>904101</v>
      </c>
      <c r="D7" s="68">
        <v>1.06</v>
      </c>
    </row>
    <row r="8" spans="1:4" ht="12.75">
      <c r="A8" s="57" t="s">
        <v>38</v>
      </c>
      <c r="B8" s="30">
        <v>3280</v>
      </c>
      <c r="C8" s="30">
        <v>417440</v>
      </c>
      <c r="D8" s="69">
        <v>0.79</v>
      </c>
    </row>
    <row r="9" spans="1:4" ht="12.75">
      <c r="A9" s="57" t="s">
        <v>39</v>
      </c>
      <c r="B9" s="30">
        <v>6967</v>
      </c>
      <c r="C9" s="30">
        <v>246464</v>
      </c>
      <c r="D9" s="69">
        <v>2.83</v>
      </c>
    </row>
    <row r="10" spans="1:4" ht="12.75">
      <c r="A10" s="57" t="s">
        <v>40</v>
      </c>
      <c r="B10" s="30">
        <v>1015</v>
      </c>
      <c r="C10" s="30">
        <v>223687</v>
      </c>
      <c r="D10" s="69">
        <v>0.45</v>
      </c>
    </row>
    <row r="11" spans="1:4" ht="12.75">
      <c r="A11" s="57" t="s">
        <v>41</v>
      </c>
      <c r="B11" s="30">
        <v>26424</v>
      </c>
      <c r="C11" s="30">
        <v>484541</v>
      </c>
      <c r="D11" s="69">
        <v>5.45</v>
      </c>
    </row>
    <row r="12" spans="1:4" ht="12.75">
      <c r="A12" s="57" t="s">
        <v>42</v>
      </c>
      <c r="B12" s="30">
        <v>8609</v>
      </c>
      <c r="C12" s="30">
        <v>217978</v>
      </c>
      <c r="D12" s="69">
        <v>3.95</v>
      </c>
    </row>
    <row r="13" spans="1:4" ht="12.75">
      <c r="A13" s="57" t="s">
        <v>43</v>
      </c>
      <c r="B13" s="30">
        <v>70516</v>
      </c>
      <c r="C13" s="30">
        <v>2024779</v>
      </c>
      <c r="D13" s="69">
        <v>3.48</v>
      </c>
    </row>
    <row r="14" spans="1:4" ht="12.75">
      <c r="A14" s="57" t="s">
        <v>44</v>
      </c>
      <c r="B14" s="30">
        <v>55355</v>
      </c>
      <c r="C14" s="30">
        <v>1041406</v>
      </c>
      <c r="D14" s="69">
        <v>5.32</v>
      </c>
    </row>
    <row r="15" spans="1:4" ht="12.75">
      <c r="A15" s="57" t="s">
        <v>45</v>
      </c>
      <c r="B15" s="30">
        <v>18841</v>
      </c>
      <c r="C15" s="30">
        <v>221088</v>
      </c>
      <c r="D15" s="69">
        <v>8.52</v>
      </c>
    </row>
    <row r="16" spans="1:4" ht="12.75">
      <c r="A16" s="57" t="s">
        <v>46</v>
      </c>
      <c r="B16" s="30">
        <v>12639</v>
      </c>
      <c r="C16" s="30">
        <v>5501982</v>
      </c>
      <c r="D16" s="69">
        <v>0.23</v>
      </c>
    </row>
    <row r="17" spans="1:4" ht="12.75">
      <c r="A17" s="57" t="s">
        <v>47</v>
      </c>
      <c r="B17" s="30">
        <v>5140</v>
      </c>
      <c r="C17" s="30">
        <v>293632</v>
      </c>
      <c r="D17" s="69">
        <v>1.75</v>
      </c>
    </row>
    <row r="18" spans="1:4" ht="12.75">
      <c r="A18" s="57" t="s">
        <v>48</v>
      </c>
      <c r="B18" s="30">
        <v>46335</v>
      </c>
      <c r="C18" s="30">
        <v>4313024</v>
      </c>
      <c r="D18" s="69">
        <v>1.07</v>
      </c>
    </row>
    <row r="19" spans="1:4" ht="12.75">
      <c r="A19" s="57" t="s">
        <v>49</v>
      </c>
      <c r="B19" s="30">
        <v>30798</v>
      </c>
      <c r="C19" s="30">
        <v>746556</v>
      </c>
      <c r="D19" s="69">
        <v>4.13</v>
      </c>
    </row>
    <row r="20" spans="1:4" ht="12.75">
      <c r="A20" s="57" t="s">
        <v>50</v>
      </c>
      <c r="B20" s="30">
        <v>23908</v>
      </c>
      <c r="C20" s="30">
        <v>475016</v>
      </c>
      <c r="D20" s="69">
        <v>5.03</v>
      </c>
    </row>
    <row r="21" spans="1:4" ht="12.75">
      <c r="A21" s="57" t="s">
        <v>51</v>
      </c>
      <c r="B21" s="30">
        <v>64557</v>
      </c>
      <c r="C21" s="30">
        <v>3149595</v>
      </c>
      <c r="D21" s="69">
        <v>2.05</v>
      </c>
    </row>
    <row r="22" spans="1:4" ht="12.75">
      <c r="A22" s="57" t="s">
        <v>52</v>
      </c>
      <c r="B22" s="30">
        <v>537269</v>
      </c>
      <c r="C22" s="30">
        <v>4771462</v>
      </c>
      <c r="D22" s="69">
        <v>11.26</v>
      </c>
    </row>
    <row r="23" spans="1:4" ht="12.75">
      <c r="A23" s="57" t="s">
        <v>53</v>
      </c>
      <c r="B23" s="30">
        <v>5114</v>
      </c>
      <c r="C23" s="30">
        <v>63449</v>
      </c>
      <c r="D23" s="69">
        <v>8.06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SUM(B7:B24)</f>
        <v>926390</v>
      </c>
      <c r="C25" s="70">
        <f>SUM(C7:C24)</f>
        <v>25096200</v>
      </c>
      <c r="D25" s="71">
        <v>3.69</v>
      </c>
    </row>
    <row r="27" ht="12.75">
      <c r="A27" s="110" t="s">
        <v>601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36.281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429</v>
      </c>
      <c r="B3" s="123"/>
      <c r="C3" s="123"/>
      <c r="D3" s="123"/>
    </row>
    <row r="4" spans="1:4" ht="15">
      <c r="A4" s="133" t="s">
        <v>593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7" ht="33.75" customHeight="1" thickBot="1">
      <c r="A6" s="66" t="s">
        <v>6</v>
      </c>
      <c r="B6" s="72" t="s">
        <v>74</v>
      </c>
      <c r="C6" s="72" t="s">
        <v>428</v>
      </c>
      <c r="D6" s="67" t="s">
        <v>427</v>
      </c>
      <c r="E6" s="9"/>
      <c r="F6" s="9"/>
      <c r="G6" s="9"/>
    </row>
    <row r="7" spans="1:4" ht="12.75">
      <c r="A7" s="25">
        <v>2002</v>
      </c>
      <c r="B7" s="26">
        <v>25254678</v>
      </c>
      <c r="C7" s="26">
        <v>3316682</v>
      </c>
      <c r="D7" s="28">
        <v>13.1</v>
      </c>
    </row>
    <row r="8" spans="1:4" ht="12.75">
      <c r="A8" s="29">
        <v>2003</v>
      </c>
      <c r="B8" s="30">
        <v>25029424</v>
      </c>
      <c r="C8" s="30">
        <v>3335540</v>
      </c>
      <c r="D8" s="32">
        <v>13.3</v>
      </c>
    </row>
    <row r="9" spans="1:4" ht="12.75">
      <c r="A9" s="29">
        <v>2004</v>
      </c>
      <c r="B9" s="30">
        <v>24942736</v>
      </c>
      <c r="C9" s="30">
        <v>3354416</v>
      </c>
      <c r="D9" s="32">
        <v>13.4</v>
      </c>
    </row>
    <row r="10" spans="1:4" ht="12.75">
      <c r="A10" s="29">
        <v>2005</v>
      </c>
      <c r="B10" s="30">
        <v>24973015</v>
      </c>
      <c r="C10" s="30">
        <v>3396601</v>
      </c>
      <c r="D10" s="32">
        <v>13.6</v>
      </c>
    </row>
    <row r="11" spans="1:4" ht="13.5" thickBot="1">
      <c r="A11" s="33">
        <v>2006</v>
      </c>
      <c r="B11" s="34">
        <v>25096200</v>
      </c>
      <c r="C11" s="34">
        <v>3319790</v>
      </c>
      <c r="D11" s="36">
        <v>13.2</v>
      </c>
    </row>
    <row r="13" ht="12.75">
      <c r="A13" s="110" t="s">
        <v>592</v>
      </c>
    </row>
    <row r="26" ht="12.75">
      <c r="F26" s="4"/>
    </row>
  </sheetData>
  <mergeCells count="3">
    <mergeCell ref="A1:D1"/>
    <mergeCell ref="A3:D3"/>
    <mergeCell ref="A4:D4"/>
  </mergeCells>
  <hyperlinks>
    <hyperlink ref="A13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430</v>
      </c>
      <c r="B3" s="123"/>
      <c r="C3" s="123"/>
      <c r="D3" s="123"/>
    </row>
    <row r="4" spans="1:4" ht="15">
      <c r="A4" s="133" t="s">
        <v>594</v>
      </c>
      <c r="B4" s="133"/>
      <c r="C4" s="133"/>
      <c r="D4" s="133"/>
    </row>
    <row r="5" spans="1:4" ht="13.5" thickBot="1">
      <c r="A5" s="24"/>
      <c r="B5" s="24"/>
      <c r="C5" s="24"/>
      <c r="D5" s="24"/>
    </row>
    <row r="6" spans="1:4" ht="37.5" customHeight="1" thickBot="1">
      <c r="A6" s="66" t="s">
        <v>33</v>
      </c>
      <c r="B6" s="72" t="s">
        <v>74</v>
      </c>
      <c r="C6" s="72" t="s">
        <v>428</v>
      </c>
      <c r="D6" s="67" t="s">
        <v>427</v>
      </c>
    </row>
    <row r="7" spans="1:4" ht="12.75">
      <c r="A7" s="56" t="s">
        <v>37</v>
      </c>
      <c r="B7" s="26">
        <v>29076</v>
      </c>
      <c r="C7" s="26">
        <v>904101</v>
      </c>
      <c r="D7" s="28">
        <v>3.2</v>
      </c>
    </row>
    <row r="8" spans="1:4" ht="12.75">
      <c r="A8" s="57" t="s">
        <v>38</v>
      </c>
      <c r="B8" s="30">
        <v>1621</v>
      </c>
      <c r="C8" s="30">
        <v>417440</v>
      </c>
      <c r="D8" s="32">
        <v>0.4</v>
      </c>
    </row>
    <row r="9" spans="1:4" ht="12.75">
      <c r="A9" s="57" t="s">
        <v>39</v>
      </c>
      <c r="B9" s="30">
        <v>325</v>
      </c>
      <c r="C9" s="30">
        <v>246464</v>
      </c>
      <c r="D9" s="32">
        <v>0.1</v>
      </c>
    </row>
    <row r="10" spans="1:4" ht="12.75">
      <c r="A10" s="57" t="s">
        <v>40</v>
      </c>
      <c r="B10" s="30">
        <v>8710</v>
      </c>
      <c r="C10" s="30">
        <v>223687</v>
      </c>
      <c r="D10" s="32">
        <v>3.9</v>
      </c>
    </row>
    <row r="11" spans="1:4" ht="12.75">
      <c r="A11" s="57" t="s">
        <v>41</v>
      </c>
      <c r="B11" s="30">
        <v>88243</v>
      </c>
      <c r="C11" s="30">
        <v>484541</v>
      </c>
      <c r="D11" s="32">
        <v>18.2</v>
      </c>
    </row>
    <row r="12" spans="1:4" ht="12.75">
      <c r="A12" s="57" t="s">
        <v>42</v>
      </c>
      <c r="B12" s="30">
        <v>32457</v>
      </c>
      <c r="C12" s="30">
        <v>217978</v>
      </c>
      <c r="D12" s="32">
        <v>14.9</v>
      </c>
    </row>
    <row r="13" spans="1:4" ht="12.75">
      <c r="A13" s="57" t="s">
        <v>43</v>
      </c>
      <c r="B13" s="30">
        <v>378869</v>
      </c>
      <c r="C13" s="30">
        <v>2024779</v>
      </c>
      <c r="D13" s="32">
        <v>18.7</v>
      </c>
    </row>
    <row r="14" spans="1:4" ht="12.75">
      <c r="A14" s="57" t="s">
        <v>44</v>
      </c>
      <c r="B14" s="30">
        <v>249665</v>
      </c>
      <c r="C14" s="30">
        <v>1041406</v>
      </c>
      <c r="D14" s="32">
        <v>24</v>
      </c>
    </row>
    <row r="15" spans="1:4" ht="12.75">
      <c r="A15" s="57" t="s">
        <v>45</v>
      </c>
      <c r="B15" s="30">
        <v>16188</v>
      </c>
      <c r="C15" s="30">
        <v>221088</v>
      </c>
      <c r="D15" s="32">
        <v>7.3</v>
      </c>
    </row>
    <row r="16" spans="1:4" ht="12.75">
      <c r="A16" s="57" t="s">
        <v>46</v>
      </c>
      <c r="B16" s="30">
        <v>414659</v>
      </c>
      <c r="C16" s="30">
        <v>5501982</v>
      </c>
      <c r="D16" s="32">
        <v>7.5</v>
      </c>
    </row>
    <row r="17" spans="1:4" ht="12.75">
      <c r="A17" s="57" t="s">
        <v>47</v>
      </c>
      <c r="B17" s="30">
        <v>20115</v>
      </c>
      <c r="C17" s="30">
        <v>293632</v>
      </c>
      <c r="D17" s="32">
        <v>6.9</v>
      </c>
    </row>
    <row r="18" spans="1:4" ht="12.75">
      <c r="A18" s="57" t="s">
        <v>48</v>
      </c>
      <c r="B18" s="30">
        <v>462674</v>
      </c>
      <c r="C18" s="30">
        <v>4313024</v>
      </c>
      <c r="D18" s="32">
        <v>10.7</v>
      </c>
    </row>
    <row r="19" spans="1:4" ht="12.75">
      <c r="A19" s="57" t="s">
        <v>49</v>
      </c>
      <c r="B19" s="30">
        <v>297444</v>
      </c>
      <c r="C19" s="30">
        <v>746556</v>
      </c>
      <c r="D19" s="32">
        <v>39.8</v>
      </c>
    </row>
    <row r="20" spans="1:4" ht="12.75">
      <c r="A20" s="57" t="s">
        <v>50</v>
      </c>
      <c r="B20" s="30">
        <v>167334</v>
      </c>
      <c r="C20" s="30">
        <v>475016</v>
      </c>
      <c r="D20" s="32">
        <v>35.2</v>
      </c>
    </row>
    <row r="21" spans="1:4" ht="12.75">
      <c r="A21" s="57" t="s">
        <v>51</v>
      </c>
      <c r="B21" s="30">
        <v>202315</v>
      </c>
      <c r="C21" s="30">
        <v>3149595</v>
      </c>
      <c r="D21" s="32">
        <v>6.4</v>
      </c>
    </row>
    <row r="22" spans="1:4" ht="12.75">
      <c r="A22" s="57" t="s">
        <v>52</v>
      </c>
      <c r="B22" s="30">
        <v>927957</v>
      </c>
      <c r="C22" s="30">
        <v>4771462</v>
      </c>
      <c r="D22" s="32">
        <v>19.4</v>
      </c>
    </row>
    <row r="23" spans="1:4" ht="12.75">
      <c r="A23" s="57" t="s">
        <v>53</v>
      </c>
      <c r="B23" s="30">
        <v>22137</v>
      </c>
      <c r="C23" s="30">
        <v>63449</v>
      </c>
      <c r="D23" s="32">
        <v>34.9</v>
      </c>
    </row>
    <row r="24" spans="1:4" ht="12.75">
      <c r="A24" s="57"/>
      <c r="B24" s="30"/>
      <c r="C24" s="30"/>
      <c r="D24" s="32"/>
    </row>
    <row r="25" spans="1:4" ht="13.5" thickBot="1">
      <c r="A25" s="58" t="s">
        <v>420</v>
      </c>
      <c r="B25" s="70">
        <f>SUM(B7:B23)</f>
        <v>3319789</v>
      </c>
      <c r="C25" s="70">
        <f>SUM(C7:C23)</f>
        <v>25096200</v>
      </c>
      <c r="D25" s="60">
        <v>13.2</v>
      </c>
    </row>
    <row r="27" ht="12.75">
      <c r="A27" s="110" t="s">
        <v>592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32" t="s">
        <v>5</v>
      </c>
      <c r="B1" s="132"/>
      <c r="C1" s="132"/>
      <c r="D1" s="132"/>
    </row>
    <row r="3" spans="1:4" ht="14.25" customHeight="1">
      <c r="A3" s="135" t="s">
        <v>411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5" ht="15.75" customHeight="1">
      <c r="A5" s="128" t="s">
        <v>6</v>
      </c>
      <c r="B5" s="130" t="s">
        <v>78</v>
      </c>
      <c r="C5" s="131"/>
      <c r="D5" s="131"/>
      <c r="E5" s="4"/>
    </row>
    <row r="6" spans="1:5" ht="16.5" customHeight="1" thickBot="1">
      <c r="A6" s="129"/>
      <c r="B6" s="38" t="s">
        <v>75</v>
      </c>
      <c r="C6" s="38" t="s">
        <v>76</v>
      </c>
      <c r="D6" s="39" t="s">
        <v>77</v>
      </c>
      <c r="E6" s="1"/>
    </row>
    <row r="7" spans="1:5" ht="12.75">
      <c r="A7" s="25">
        <v>1991</v>
      </c>
      <c r="B7" s="27">
        <v>11.7</v>
      </c>
      <c r="C7" s="27">
        <v>34.6</v>
      </c>
      <c r="D7" s="28">
        <v>53.7</v>
      </c>
      <c r="E7" s="4"/>
    </row>
    <row r="8" spans="1:5" ht="12.75">
      <c r="A8" s="29">
        <v>1992</v>
      </c>
      <c r="B8" s="31">
        <v>7.5</v>
      </c>
      <c r="C8" s="31">
        <v>34.7</v>
      </c>
      <c r="D8" s="32">
        <v>57.8</v>
      </c>
      <c r="E8" s="4"/>
    </row>
    <row r="9" spans="1:5" ht="12.75">
      <c r="A9" s="29">
        <v>1993</v>
      </c>
      <c r="B9" s="31">
        <v>4.3</v>
      </c>
      <c r="C9" s="31">
        <v>25</v>
      </c>
      <c r="D9" s="32">
        <v>70.7</v>
      </c>
      <c r="E9" s="4"/>
    </row>
    <row r="10" spans="1:5" ht="12.75">
      <c r="A10" s="29">
        <v>1994</v>
      </c>
      <c r="B10" s="31">
        <v>3.4</v>
      </c>
      <c r="C10" s="31">
        <v>24.6</v>
      </c>
      <c r="D10" s="32">
        <v>72</v>
      </c>
      <c r="E10" s="4"/>
    </row>
    <row r="11" spans="1:5" ht="12.75">
      <c r="A11" s="29">
        <v>1995</v>
      </c>
      <c r="B11" s="31">
        <v>2.9</v>
      </c>
      <c r="C11" s="31">
        <v>21</v>
      </c>
      <c r="D11" s="32">
        <v>76.1</v>
      </c>
      <c r="E11" s="4"/>
    </row>
    <row r="12" spans="1:8" ht="12.75">
      <c r="A12" s="29">
        <v>1996</v>
      </c>
      <c r="B12" s="31">
        <v>3.3</v>
      </c>
      <c r="C12" s="31">
        <v>20.8</v>
      </c>
      <c r="D12" s="32">
        <v>75.7</v>
      </c>
      <c r="E12" s="4"/>
      <c r="H12" s="4"/>
    </row>
    <row r="13" spans="1:5" ht="12.75">
      <c r="A13" s="29">
        <v>1997</v>
      </c>
      <c r="B13" s="31">
        <v>2.1</v>
      </c>
      <c r="C13" s="31">
        <v>20.4</v>
      </c>
      <c r="D13" s="32">
        <v>77.5</v>
      </c>
      <c r="E13" s="4"/>
    </row>
    <row r="14" spans="1:5" ht="12.75">
      <c r="A14" s="29">
        <v>1998</v>
      </c>
      <c r="B14" s="31">
        <v>2.1</v>
      </c>
      <c r="C14" s="31">
        <v>21</v>
      </c>
      <c r="D14" s="32">
        <v>76.4</v>
      </c>
      <c r="E14" s="4"/>
    </row>
    <row r="15" spans="1:5" ht="12.75">
      <c r="A15" s="29">
        <v>1999</v>
      </c>
      <c r="B15" s="31">
        <v>2.1</v>
      </c>
      <c r="C15" s="31">
        <v>16.6</v>
      </c>
      <c r="D15" s="32">
        <v>81.3</v>
      </c>
      <c r="E15" s="4"/>
    </row>
    <row r="16" spans="1:5" ht="12.75">
      <c r="A16" s="29">
        <v>2000</v>
      </c>
      <c r="B16" s="31">
        <v>1.6</v>
      </c>
      <c r="C16" s="31">
        <v>15.7</v>
      </c>
      <c r="D16" s="32">
        <v>82.7</v>
      </c>
      <c r="E16" s="4"/>
    </row>
    <row r="17" spans="1:5" ht="12.75">
      <c r="A17" s="29">
        <v>2001</v>
      </c>
      <c r="B17" s="31">
        <v>1.2</v>
      </c>
      <c r="C17" s="31">
        <v>14.1</v>
      </c>
      <c r="D17" s="32">
        <v>84.1</v>
      </c>
      <c r="E17" s="4"/>
    </row>
    <row r="18" spans="1:5" ht="12.75">
      <c r="A18" s="29">
        <v>2002</v>
      </c>
      <c r="B18" s="31">
        <v>1.2</v>
      </c>
      <c r="C18" s="31">
        <v>14.3</v>
      </c>
      <c r="D18" s="32">
        <v>84.5</v>
      </c>
      <c r="E18" s="4"/>
    </row>
    <row r="19" spans="1:5" ht="12.75">
      <c r="A19" s="29">
        <v>2003</v>
      </c>
      <c r="B19" s="31">
        <v>1.8</v>
      </c>
      <c r="C19" s="31">
        <v>14.1</v>
      </c>
      <c r="D19" s="32">
        <v>84.5</v>
      </c>
      <c r="E19" s="4"/>
    </row>
    <row r="20" spans="1:5" ht="12.75">
      <c r="A20" s="29">
        <v>2004</v>
      </c>
      <c r="B20" s="31">
        <v>1.2</v>
      </c>
      <c r="C20" s="31">
        <v>14.3</v>
      </c>
      <c r="D20" s="32">
        <v>84.8</v>
      </c>
      <c r="E20" s="4"/>
    </row>
    <row r="21" spans="1:5" ht="13.5" thickBot="1">
      <c r="A21" s="33">
        <v>2005</v>
      </c>
      <c r="B21" s="35">
        <v>1</v>
      </c>
      <c r="C21" s="35">
        <v>13.2</v>
      </c>
      <c r="D21" s="36">
        <v>85.9</v>
      </c>
      <c r="E21" s="4"/>
    </row>
    <row r="22" spans="1:5" ht="12.75">
      <c r="A22" s="134" t="s">
        <v>575</v>
      </c>
      <c r="B22" s="134"/>
      <c r="C22" s="65"/>
      <c r="D22" s="65"/>
      <c r="E22" s="4"/>
    </row>
    <row r="23" spans="1:5" ht="12.75">
      <c r="A23" s="110" t="s">
        <v>603</v>
      </c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</sheetData>
  <mergeCells count="5">
    <mergeCell ref="A22:B22"/>
    <mergeCell ref="A5:A6"/>
    <mergeCell ref="B5:D5"/>
    <mergeCell ref="A1:D1"/>
    <mergeCell ref="A3:D3"/>
  </mergeCells>
  <hyperlinks>
    <hyperlink ref="A23" r:id="rId1" display="http://www.mma.es/secciones/calidad_contaminacion/indicadores_ambientales/procesp_seleccion/pdf/AGUCalidadMarin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4.25" customHeight="1">
      <c r="A3" s="135" t="s">
        <v>442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4.25">
      <c r="A5" s="128" t="s">
        <v>6</v>
      </c>
      <c r="B5" s="136" t="s">
        <v>82</v>
      </c>
      <c r="C5" s="130" t="s">
        <v>83</v>
      </c>
      <c r="D5" s="131"/>
      <c r="E5" s="131"/>
      <c r="F5" s="131"/>
      <c r="G5" s="131"/>
    </row>
    <row r="6" spans="1:7" ht="26.25" thickBot="1">
      <c r="A6" s="129"/>
      <c r="B6" s="137"/>
      <c r="C6" s="38" t="s">
        <v>79</v>
      </c>
      <c r="D6" s="38" t="s">
        <v>80</v>
      </c>
      <c r="E6" s="38" t="s">
        <v>81</v>
      </c>
      <c r="F6" s="38" t="s">
        <v>63</v>
      </c>
      <c r="G6" s="39" t="s">
        <v>11</v>
      </c>
    </row>
    <row r="7" spans="1:7" ht="12.75">
      <c r="A7" s="25">
        <v>1996</v>
      </c>
      <c r="B7" s="26"/>
      <c r="C7" s="26">
        <v>613920</v>
      </c>
      <c r="D7" s="26">
        <v>2095649</v>
      </c>
      <c r="E7" s="26">
        <v>238055</v>
      </c>
      <c r="F7" s="26">
        <v>128493</v>
      </c>
      <c r="G7" s="43">
        <f>SUM(C7:F7)</f>
        <v>3076117</v>
      </c>
    </row>
    <row r="8" spans="1:7" ht="12.75">
      <c r="A8" s="29">
        <v>1997</v>
      </c>
      <c r="B8" s="30">
        <v>17622410</v>
      </c>
      <c r="C8" s="30">
        <v>669077</v>
      </c>
      <c r="D8" s="30">
        <v>2198357</v>
      </c>
      <c r="E8" s="30">
        <v>234901</v>
      </c>
      <c r="F8" s="30">
        <v>126989</v>
      </c>
      <c r="G8" s="44">
        <f aca="true" t="shared" si="0" ref="G8:G15">SUM(C8:F8)</f>
        <v>3229324</v>
      </c>
    </row>
    <row r="9" spans="1:7" ht="12.75">
      <c r="A9" s="29">
        <v>1998</v>
      </c>
      <c r="B9" s="30">
        <v>18634780</v>
      </c>
      <c r="C9" s="30">
        <v>709490</v>
      </c>
      <c r="D9" s="30">
        <v>2288712</v>
      </c>
      <c r="E9" s="30">
        <v>242124</v>
      </c>
      <c r="F9" s="30">
        <v>134485</v>
      </c>
      <c r="G9" s="44">
        <f t="shared" si="0"/>
        <v>3374811</v>
      </c>
    </row>
    <row r="10" spans="1:7" ht="12.75">
      <c r="A10" s="29">
        <v>1999</v>
      </c>
      <c r="B10" s="30">
        <v>17681327</v>
      </c>
      <c r="C10" s="30">
        <v>754551</v>
      </c>
      <c r="D10" s="30">
        <v>2368128</v>
      </c>
      <c r="E10" s="30">
        <v>271754</v>
      </c>
      <c r="F10" s="30">
        <v>141285</v>
      </c>
      <c r="G10" s="44">
        <f t="shared" si="0"/>
        <v>3535718</v>
      </c>
    </row>
    <row r="11" spans="1:7" ht="12.75">
      <c r="A11" s="29">
        <v>2000</v>
      </c>
      <c r="B11" s="30">
        <v>17027790</v>
      </c>
      <c r="C11" s="30">
        <v>840165</v>
      </c>
      <c r="D11" s="30">
        <v>2482085</v>
      </c>
      <c r="E11" s="30">
        <v>303548</v>
      </c>
      <c r="F11" s="30">
        <v>155882</v>
      </c>
      <c r="G11" s="44">
        <f t="shared" si="0"/>
        <v>3781680</v>
      </c>
    </row>
    <row r="12" spans="1:7" ht="12.75">
      <c r="A12" s="29">
        <v>2001</v>
      </c>
      <c r="B12" s="30">
        <v>16663038</v>
      </c>
      <c r="C12" s="30">
        <v>920127</v>
      </c>
      <c r="D12" s="30">
        <v>2459548</v>
      </c>
      <c r="E12" s="30">
        <v>312882</v>
      </c>
      <c r="F12" s="30">
        <v>178093</v>
      </c>
      <c r="G12" s="44">
        <f t="shared" si="0"/>
        <v>3870650</v>
      </c>
    </row>
    <row r="13" spans="1:7" ht="12.75">
      <c r="A13" s="29">
        <v>2002</v>
      </c>
      <c r="B13" s="30">
        <v>17038136</v>
      </c>
      <c r="C13" s="30">
        <v>891039</v>
      </c>
      <c r="D13" s="30">
        <v>2511810</v>
      </c>
      <c r="E13" s="30">
        <v>325785</v>
      </c>
      <c r="F13" s="30">
        <v>127063</v>
      </c>
      <c r="G13" s="44">
        <f t="shared" si="0"/>
        <v>3855697</v>
      </c>
    </row>
    <row r="14" spans="1:7" ht="12.75">
      <c r="A14" s="29">
        <v>2003</v>
      </c>
      <c r="B14" s="30">
        <v>17568073</v>
      </c>
      <c r="C14" s="30">
        <v>933309</v>
      </c>
      <c r="D14" s="30">
        <v>2602904</v>
      </c>
      <c r="E14" s="30">
        <v>349747</v>
      </c>
      <c r="F14" s="30">
        <v>133655</v>
      </c>
      <c r="G14" s="44">
        <f t="shared" si="0"/>
        <v>4019615</v>
      </c>
    </row>
    <row r="15" spans="1:7" ht="13.5" thickBot="1">
      <c r="A15" s="33">
        <v>2004</v>
      </c>
      <c r="B15" s="34">
        <v>17807665</v>
      </c>
      <c r="C15" s="34">
        <v>969340</v>
      </c>
      <c r="D15" s="34">
        <v>2700928</v>
      </c>
      <c r="E15" s="34">
        <v>304704</v>
      </c>
      <c r="F15" s="34">
        <v>67427</v>
      </c>
      <c r="G15" s="45">
        <f t="shared" si="0"/>
        <v>4042399</v>
      </c>
    </row>
    <row r="16" spans="1:7" ht="12.75">
      <c r="A16" s="111" t="s">
        <v>604</v>
      </c>
      <c r="B16" s="65"/>
      <c r="C16" s="65"/>
      <c r="D16" s="65"/>
      <c r="E16" s="65"/>
      <c r="F16" s="65"/>
      <c r="G16" s="65"/>
    </row>
  </sheetData>
  <mergeCells count="5">
    <mergeCell ref="B5:B6"/>
    <mergeCell ref="A5:A6"/>
    <mergeCell ref="C5:G5"/>
    <mergeCell ref="A1:G1"/>
    <mergeCell ref="A3:G3"/>
  </mergeCells>
  <hyperlinks>
    <hyperlink ref="A16" r:id="rId1" display="http://www.mma.es/secciones/calidad_contaminacion/indicadores_ambientales/procesp_seleccion/pdf/AGUDisponibilidad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32" t="s">
        <v>5</v>
      </c>
      <c r="B1" s="132"/>
      <c r="C1" s="132"/>
      <c r="D1" s="132"/>
      <c r="E1" s="10"/>
      <c r="F1" s="10"/>
      <c r="G1" s="10"/>
    </row>
    <row r="3" spans="1:7" ht="15">
      <c r="A3" s="123" t="s">
        <v>443</v>
      </c>
      <c r="B3" s="123"/>
      <c r="C3" s="123"/>
      <c r="D3" s="123"/>
      <c r="E3" s="11"/>
      <c r="F3" s="11"/>
      <c r="G3" s="11"/>
    </row>
    <row r="4" spans="1:7" ht="15">
      <c r="A4" s="123" t="s">
        <v>431</v>
      </c>
      <c r="B4" s="123"/>
      <c r="C4" s="123"/>
      <c r="D4" s="123"/>
      <c r="E4" s="11"/>
      <c r="F4" s="11"/>
      <c r="G4" s="11"/>
    </row>
    <row r="5" spans="1:4" ht="13.5" thickBot="1">
      <c r="A5" s="24"/>
      <c r="B5" s="24"/>
      <c r="C5" s="24"/>
      <c r="D5" s="24"/>
    </row>
    <row r="6" spans="1:4" ht="27" customHeight="1">
      <c r="A6" s="128" t="s">
        <v>6</v>
      </c>
      <c r="B6" s="117" t="s">
        <v>87</v>
      </c>
      <c r="C6" s="118"/>
      <c r="D6" s="118"/>
    </row>
    <row r="7" spans="1:4" ht="13.5" thickBot="1">
      <c r="A7" s="129"/>
      <c r="B7" s="61" t="s">
        <v>84</v>
      </c>
      <c r="C7" s="61" t="s">
        <v>85</v>
      </c>
      <c r="D7" s="62" t="s">
        <v>86</v>
      </c>
    </row>
    <row r="8" spans="1:4" ht="12.75">
      <c r="A8" s="25">
        <v>1995</v>
      </c>
      <c r="B8" s="26">
        <v>41</v>
      </c>
      <c r="C8" s="26">
        <v>13</v>
      </c>
      <c r="D8" s="43">
        <v>46</v>
      </c>
    </row>
    <row r="9" spans="1:4" ht="12.75">
      <c r="A9" s="29">
        <v>2000</v>
      </c>
      <c r="B9" s="30">
        <v>58</v>
      </c>
      <c r="C9" s="30">
        <v>20</v>
      </c>
      <c r="D9" s="44">
        <v>22</v>
      </c>
    </row>
    <row r="10" spans="1:4" ht="12.75">
      <c r="A10" s="29">
        <v>2005</v>
      </c>
      <c r="B10" s="30">
        <v>76</v>
      </c>
      <c r="C10" s="30">
        <v>13</v>
      </c>
      <c r="D10" s="44">
        <v>11</v>
      </c>
    </row>
    <row r="11" spans="1:4" ht="13.5" thickBot="1">
      <c r="A11" s="33">
        <v>2006</v>
      </c>
      <c r="B11" s="34">
        <v>77</v>
      </c>
      <c r="C11" s="34">
        <v>14</v>
      </c>
      <c r="D11" s="45">
        <v>9</v>
      </c>
    </row>
    <row r="13" ht="12.75">
      <c r="A13" s="110" t="s">
        <v>605</v>
      </c>
    </row>
  </sheetData>
  <mergeCells count="5">
    <mergeCell ref="A6:A7"/>
    <mergeCell ref="B6:D6"/>
    <mergeCell ref="A1:D1"/>
    <mergeCell ref="A3:D3"/>
    <mergeCell ref="A4:D4"/>
  </mergeCells>
  <hyperlinks>
    <hyperlink ref="A13" r:id="rId1" display="http://www.mma.es/secciones/calidad_contaminacion/indicadores_ambientales/procesp_seleccion/pdf/AGUDepur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118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20" t="s">
        <v>6</v>
      </c>
      <c r="B5" s="136" t="s">
        <v>94</v>
      </c>
      <c r="C5" s="117" t="s">
        <v>577</v>
      </c>
      <c r="D5" s="118"/>
      <c r="E5" s="118"/>
      <c r="F5" s="118"/>
      <c r="G5" s="118"/>
      <c r="H5" s="118"/>
      <c r="I5" s="118"/>
    </row>
    <row r="6" spans="1:9" ht="12.75">
      <c r="A6" s="139"/>
      <c r="B6" s="140"/>
      <c r="C6" s="115" t="s">
        <v>88</v>
      </c>
      <c r="D6" s="115" t="s">
        <v>89</v>
      </c>
      <c r="E6" s="115" t="s">
        <v>90</v>
      </c>
      <c r="F6" s="115" t="s">
        <v>91</v>
      </c>
      <c r="G6" s="116" t="s">
        <v>92</v>
      </c>
      <c r="H6" s="138"/>
      <c r="I6" s="138"/>
    </row>
    <row r="7" spans="1:9" ht="26.25" thickBot="1">
      <c r="A7" s="121"/>
      <c r="B7" s="137"/>
      <c r="C7" s="137"/>
      <c r="D7" s="137"/>
      <c r="E7" s="137"/>
      <c r="F7" s="137"/>
      <c r="G7" s="38" t="s">
        <v>432</v>
      </c>
      <c r="H7" s="38" t="s">
        <v>93</v>
      </c>
      <c r="I7" s="39" t="s">
        <v>11</v>
      </c>
    </row>
    <row r="8" spans="1:9" ht="12.75">
      <c r="A8" s="25">
        <v>2000</v>
      </c>
      <c r="B8" s="26">
        <v>124889</v>
      </c>
      <c r="C8" s="27">
        <v>17.3</v>
      </c>
      <c r="D8" s="27">
        <v>51.8</v>
      </c>
      <c r="E8" s="27">
        <v>12.2</v>
      </c>
      <c r="F8" s="27">
        <v>13</v>
      </c>
      <c r="G8" s="27">
        <v>2</v>
      </c>
      <c r="H8" s="27">
        <v>3.4</v>
      </c>
      <c r="I8" s="28">
        <v>5.4</v>
      </c>
    </row>
    <row r="9" spans="1:9" ht="12.75">
      <c r="A9" s="29">
        <v>2001</v>
      </c>
      <c r="B9" s="30">
        <v>127734</v>
      </c>
      <c r="C9" s="31">
        <v>15.3</v>
      </c>
      <c r="D9" s="31">
        <v>52.2</v>
      </c>
      <c r="E9" s="31">
        <v>12.8</v>
      </c>
      <c r="F9" s="31">
        <v>13</v>
      </c>
      <c r="G9" s="31">
        <v>2.8</v>
      </c>
      <c r="H9" s="31">
        <v>3.6</v>
      </c>
      <c r="I9" s="32">
        <v>6.4</v>
      </c>
    </row>
    <row r="10" spans="1:9" ht="12.75">
      <c r="A10" s="29">
        <v>2002</v>
      </c>
      <c r="B10" s="30">
        <v>132357</v>
      </c>
      <c r="C10" s="31">
        <v>16.5</v>
      </c>
      <c r="D10" s="31">
        <v>51.1</v>
      </c>
      <c r="E10" s="31">
        <v>14.2</v>
      </c>
      <c r="F10" s="31">
        <v>12.4</v>
      </c>
      <c r="G10" s="31">
        <v>1.5</v>
      </c>
      <c r="H10" s="31">
        <v>3.9</v>
      </c>
      <c r="I10" s="32">
        <v>5.4</v>
      </c>
    </row>
    <row r="11" spans="1:9" ht="12.75">
      <c r="A11" s="29">
        <v>2003</v>
      </c>
      <c r="B11" s="30">
        <v>136202</v>
      </c>
      <c r="C11" s="31">
        <v>14.8</v>
      </c>
      <c r="D11" s="31">
        <v>50.9</v>
      </c>
      <c r="E11" s="31">
        <v>15.6</v>
      </c>
      <c r="F11" s="31">
        <v>11.8</v>
      </c>
      <c r="G11" s="31">
        <v>2.6</v>
      </c>
      <c r="H11" s="31">
        <v>4.2</v>
      </c>
      <c r="I11" s="32">
        <v>6.8</v>
      </c>
    </row>
    <row r="12" spans="1:9" ht="12.75">
      <c r="A12" s="29">
        <v>2004</v>
      </c>
      <c r="B12" s="30">
        <v>141846</v>
      </c>
      <c r="C12" s="31">
        <v>14.7</v>
      </c>
      <c r="D12" s="31">
        <v>50.1</v>
      </c>
      <c r="E12" s="31">
        <v>17.4</v>
      </c>
      <c r="F12" s="31">
        <v>11.7</v>
      </c>
      <c r="G12" s="31">
        <v>1.9</v>
      </c>
      <c r="H12" s="31">
        <v>4.3</v>
      </c>
      <c r="I12" s="32">
        <v>6.3</v>
      </c>
    </row>
    <row r="13" spans="1:9" ht="13.5" thickBot="1">
      <c r="A13" s="33">
        <v>2005</v>
      </c>
      <c r="B13" s="34">
        <v>145512</v>
      </c>
      <c r="C13" s="35">
        <v>14.6</v>
      </c>
      <c r="D13" s="35">
        <v>49.3</v>
      </c>
      <c r="E13" s="35">
        <v>20</v>
      </c>
      <c r="F13" s="35">
        <v>10.3</v>
      </c>
      <c r="G13" s="35">
        <v>1.2</v>
      </c>
      <c r="H13" s="35">
        <v>4.7</v>
      </c>
      <c r="I13" s="36">
        <v>5.9</v>
      </c>
    </row>
    <row r="14" spans="1:9" ht="14.25">
      <c r="A14" s="134" t="s">
        <v>433</v>
      </c>
      <c r="B14" s="134"/>
      <c r="C14" s="65"/>
      <c r="D14" s="65"/>
      <c r="E14" s="65"/>
      <c r="F14" s="65"/>
      <c r="G14" s="65"/>
      <c r="H14" s="65"/>
      <c r="I14" s="65"/>
    </row>
    <row r="15" spans="1:8" ht="12.75">
      <c r="A15" s="114" t="s">
        <v>579</v>
      </c>
      <c r="B15" s="114"/>
      <c r="C15" s="114"/>
      <c r="D15" s="114"/>
      <c r="E15" s="114"/>
      <c r="F15" s="114"/>
      <c r="G15" s="114"/>
      <c r="H15" s="114"/>
    </row>
    <row r="16" ht="12.75">
      <c r="A16" s="110" t="s">
        <v>606</v>
      </c>
    </row>
  </sheetData>
  <mergeCells count="12">
    <mergeCell ref="A1:I1"/>
    <mergeCell ref="A3:I3"/>
    <mergeCell ref="A15:H15"/>
    <mergeCell ref="A14:B14"/>
    <mergeCell ref="C5:I5"/>
    <mergeCell ref="C6:C7"/>
    <mergeCell ref="D6:D7"/>
    <mergeCell ref="E6:E7"/>
    <mergeCell ref="F6:F7"/>
    <mergeCell ref="G6:I6"/>
    <mergeCell ref="A5:A7"/>
    <mergeCell ref="B5:B7"/>
  </mergeCells>
  <hyperlinks>
    <hyperlink ref="A16" r:id="rId1" display="http://www.mma.es/secciones/calidad_contaminacion/indicadores_ambientales/procesp_seleccion/pdf/ENRConsumoEnergiaPrimaria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434</v>
      </c>
      <c r="B3" s="123"/>
      <c r="C3" s="123"/>
      <c r="D3" s="123"/>
    </row>
    <row r="4" spans="1:4" ht="15">
      <c r="A4" s="123" t="s">
        <v>435</v>
      </c>
      <c r="B4" s="123"/>
      <c r="C4" s="123"/>
      <c r="D4" s="123"/>
    </row>
    <row r="5" spans="1:5" ht="13.5" thickBot="1">
      <c r="A5" s="24"/>
      <c r="B5" s="24"/>
      <c r="C5" s="24"/>
      <c r="D5" s="24"/>
      <c r="E5" s="4"/>
    </row>
    <row r="6" spans="1:5" ht="12.75">
      <c r="A6" s="128" t="s">
        <v>6</v>
      </c>
      <c r="B6" s="130" t="s">
        <v>64</v>
      </c>
      <c r="C6" s="131"/>
      <c r="D6" s="131"/>
      <c r="E6" s="4"/>
    </row>
    <row r="7" spans="1:5" ht="26.25" thickBot="1">
      <c r="A7" s="129"/>
      <c r="B7" s="38" t="s">
        <v>95</v>
      </c>
      <c r="C7" s="38" t="s">
        <v>436</v>
      </c>
      <c r="D7" s="39" t="s">
        <v>96</v>
      </c>
      <c r="E7" s="4"/>
    </row>
    <row r="8" spans="1:5" ht="12.75">
      <c r="A8" s="25">
        <v>1990</v>
      </c>
      <c r="B8" s="26">
        <v>100</v>
      </c>
      <c r="C8" s="26">
        <v>100</v>
      </c>
      <c r="D8" s="43">
        <v>100</v>
      </c>
      <c r="E8" s="4"/>
    </row>
    <row r="9" spans="1:5" ht="12.75">
      <c r="A9" s="29">
        <v>1991</v>
      </c>
      <c r="B9" s="30">
        <v>103</v>
      </c>
      <c r="C9" s="30">
        <v>103</v>
      </c>
      <c r="D9" s="44">
        <v>101</v>
      </c>
      <c r="E9" s="4"/>
    </row>
    <row r="10" spans="1:5" ht="12.75">
      <c r="A10" s="29">
        <v>1992</v>
      </c>
      <c r="B10" s="30">
        <v>103</v>
      </c>
      <c r="C10" s="30">
        <v>104</v>
      </c>
      <c r="D10" s="44">
        <v>111</v>
      </c>
      <c r="E10" s="4"/>
    </row>
    <row r="11" spans="1:5" ht="12.75">
      <c r="A11" s="29">
        <v>1993</v>
      </c>
      <c r="B11" s="30">
        <v>102</v>
      </c>
      <c r="C11" s="30">
        <v>103</v>
      </c>
      <c r="D11" s="44">
        <v>103</v>
      </c>
      <c r="E11" s="4"/>
    </row>
    <row r="12" spans="1:8" ht="12.75">
      <c r="A12" s="29">
        <v>1994</v>
      </c>
      <c r="B12" s="30">
        <v>105</v>
      </c>
      <c r="C12" s="30">
        <v>106</v>
      </c>
      <c r="D12" s="44">
        <v>104</v>
      </c>
      <c r="E12" s="4"/>
      <c r="H12" s="4"/>
    </row>
    <row r="13" spans="1:5" ht="12.75">
      <c r="A13" s="29">
        <v>1995</v>
      </c>
      <c r="B13" s="30">
        <v>108</v>
      </c>
      <c r="C13" s="30">
        <v>111</v>
      </c>
      <c r="D13" s="44">
        <v>112</v>
      </c>
      <c r="E13" s="4"/>
    </row>
    <row r="14" spans="1:5" ht="12.75">
      <c r="A14" s="29">
        <v>1996</v>
      </c>
      <c r="B14" s="30">
        <v>110</v>
      </c>
      <c r="C14" s="30">
        <v>111</v>
      </c>
      <c r="D14" s="44">
        <v>95</v>
      </c>
      <c r="E14" s="4"/>
    </row>
    <row r="15" spans="1:5" ht="12.75">
      <c r="A15" s="29">
        <v>1997</v>
      </c>
      <c r="B15" s="30">
        <v>115</v>
      </c>
      <c r="C15" s="30">
        <v>118</v>
      </c>
      <c r="D15" s="44">
        <v>111</v>
      </c>
      <c r="E15" s="4"/>
    </row>
    <row r="16" spans="1:5" ht="12.75">
      <c r="A16" s="29">
        <v>1998</v>
      </c>
      <c r="B16" s="30">
        <v>120</v>
      </c>
      <c r="C16" s="30">
        <v>126</v>
      </c>
      <c r="D16" s="44">
        <v>109</v>
      </c>
      <c r="E16" s="4"/>
    </row>
    <row r="17" spans="1:4" ht="12.75">
      <c r="A17" s="29">
        <v>1999</v>
      </c>
      <c r="B17" s="30">
        <v>125</v>
      </c>
      <c r="C17" s="30">
        <v>132</v>
      </c>
      <c r="D17" s="44">
        <v>130</v>
      </c>
    </row>
    <row r="18" spans="1:4" ht="12.75">
      <c r="A18" s="29">
        <v>2000</v>
      </c>
      <c r="B18" s="30">
        <v>130</v>
      </c>
      <c r="C18" s="30">
        <v>138</v>
      </c>
      <c r="D18" s="44">
        <v>136</v>
      </c>
    </row>
    <row r="19" spans="1:4" ht="12.75">
      <c r="A19" s="29">
        <v>2001</v>
      </c>
      <c r="B19" s="30">
        <v>134</v>
      </c>
      <c r="C19" s="30">
        <v>141</v>
      </c>
      <c r="D19" s="44">
        <v>129</v>
      </c>
    </row>
    <row r="20" spans="1:4" ht="12.75">
      <c r="A20" s="29">
        <v>2002</v>
      </c>
      <c r="B20" s="30">
        <v>137</v>
      </c>
      <c r="C20" s="30">
        <v>146</v>
      </c>
      <c r="D20" s="44">
        <v>146</v>
      </c>
    </row>
    <row r="21" spans="1:4" ht="12.75">
      <c r="A21" s="29">
        <v>2003</v>
      </c>
      <c r="B21" s="30">
        <v>140</v>
      </c>
      <c r="C21" s="30">
        <v>151</v>
      </c>
      <c r="D21" s="44">
        <v>137</v>
      </c>
    </row>
    <row r="22" spans="1:4" ht="12.75">
      <c r="A22" s="29">
        <v>2004</v>
      </c>
      <c r="B22" s="30">
        <v>144</v>
      </c>
      <c r="C22" s="30">
        <v>157</v>
      </c>
      <c r="D22" s="44">
        <v>149</v>
      </c>
    </row>
    <row r="23" spans="1:4" ht="13.5" thickBot="1">
      <c r="A23" s="33">
        <v>2005</v>
      </c>
      <c r="B23" s="34">
        <v>149</v>
      </c>
      <c r="C23" s="34">
        <v>161</v>
      </c>
      <c r="D23" s="45">
        <v>162</v>
      </c>
    </row>
    <row r="24" spans="1:4" ht="12.75">
      <c r="A24" s="65" t="s">
        <v>97</v>
      </c>
      <c r="B24" s="65"/>
      <c r="C24" s="65"/>
      <c r="D24" s="65"/>
    </row>
    <row r="25" ht="12.75">
      <c r="A25" s="110" t="s">
        <v>607</v>
      </c>
    </row>
  </sheetData>
  <mergeCells count="5">
    <mergeCell ref="A1:D1"/>
    <mergeCell ref="A3:D3"/>
    <mergeCell ref="A6:A7"/>
    <mergeCell ref="B6:D6"/>
    <mergeCell ref="A4:D4"/>
  </mergeCells>
  <hyperlinks>
    <hyperlink ref="A25" r:id="rId1" display="http://www.mma.es/secciones/calidad_contaminacion/indicadores_ambientales/procesp_seleccion/pdf/EN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3.00390625" style="0" customWidth="1"/>
    <col min="2" max="2" width="24.8515625" style="0" customWidth="1"/>
    <col min="6" max="6" width="19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437</v>
      </c>
      <c r="B3" s="123"/>
      <c r="C3" s="6"/>
    </row>
    <row r="4" spans="1:3" ht="15">
      <c r="A4" s="123" t="s">
        <v>438</v>
      </c>
      <c r="B4" s="123"/>
      <c r="C4" s="8"/>
    </row>
    <row r="5" spans="1:2" ht="13.5" thickBot="1">
      <c r="A5" s="24"/>
      <c r="B5" s="24"/>
    </row>
    <row r="6" spans="1:3" ht="46.5" customHeight="1" thickBot="1">
      <c r="A6" s="66" t="s">
        <v>6</v>
      </c>
      <c r="B6" s="67" t="s">
        <v>98</v>
      </c>
      <c r="C6" s="4"/>
    </row>
    <row r="7" spans="1:3" ht="12.75">
      <c r="A7" s="25">
        <v>1990</v>
      </c>
      <c r="B7" s="68">
        <v>0.191</v>
      </c>
      <c r="C7" s="4"/>
    </row>
    <row r="8" spans="1:3" ht="12.75">
      <c r="A8" s="29">
        <v>1991</v>
      </c>
      <c r="B8" s="69">
        <v>0.188</v>
      </c>
      <c r="C8" s="4"/>
    </row>
    <row r="9" spans="1:3" ht="12.75">
      <c r="A9" s="29">
        <v>1992</v>
      </c>
      <c r="B9" s="69">
        <v>0.204</v>
      </c>
      <c r="C9" s="4"/>
    </row>
    <row r="10" spans="1:3" ht="12.75">
      <c r="A10" s="29">
        <v>1993</v>
      </c>
      <c r="B10" s="69">
        <v>0.192</v>
      </c>
      <c r="C10" s="4"/>
    </row>
    <row r="11" spans="1:3" ht="12.75">
      <c r="A11" s="29">
        <v>1994</v>
      </c>
      <c r="B11" s="69">
        <v>0.189</v>
      </c>
      <c r="C11" s="4"/>
    </row>
    <row r="12" spans="1:3" ht="12.75">
      <c r="A12" s="29">
        <v>1995</v>
      </c>
      <c r="B12" s="69">
        <v>0.198</v>
      </c>
      <c r="C12" s="4"/>
    </row>
    <row r="13" spans="1:3" ht="12.75">
      <c r="A13" s="29">
        <v>1996</v>
      </c>
      <c r="B13" s="69">
        <v>0.165</v>
      </c>
      <c r="C13" s="4"/>
    </row>
    <row r="14" spans="1:3" ht="12.75">
      <c r="A14" s="29">
        <v>1997</v>
      </c>
      <c r="B14" s="69">
        <v>0.184</v>
      </c>
      <c r="C14" s="4"/>
    </row>
    <row r="15" spans="1:3" ht="12.75">
      <c r="A15" s="29">
        <v>1998</v>
      </c>
      <c r="B15" s="69">
        <v>0.174</v>
      </c>
      <c r="C15" s="4"/>
    </row>
    <row r="16" spans="1:3" ht="12.75">
      <c r="A16" s="29">
        <v>1999</v>
      </c>
      <c r="B16" s="69">
        <v>0.199</v>
      </c>
      <c r="C16" s="4"/>
    </row>
    <row r="17" spans="1:3" ht="12.75">
      <c r="A17" s="29">
        <v>2000</v>
      </c>
      <c r="B17" s="69">
        <v>0.199</v>
      </c>
      <c r="C17" s="4"/>
    </row>
    <row r="18" spans="1:3" ht="12.75">
      <c r="A18" s="29">
        <v>2001</v>
      </c>
      <c r="B18" s="69">
        <v>0.183</v>
      </c>
      <c r="C18" s="4"/>
    </row>
    <row r="19" spans="1:3" ht="12.75">
      <c r="A19" s="29">
        <v>2002</v>
      </c>
      <c r="B19" s="69">
        <v>0.204</v>
      </c>
      <c r="C19" s="4"/>
    </row>
    <row r="20" spans="1:3" ht="12.75">
      <c r="A20" s="29">
        <v>2003</v>
      </c>
      <c r="B20" s="69">
        <v>0.186</v>
      </c>
      <c r="C20" s="4"/>
    </row>
    <row r="21" spans="1:3" ht="12.75">
      <c r="A21" s="29">
        <v>2004</v>
      </c>
      <c r="B21" s="69">
        <v>0.197</v>
      </c>
      <c r="C21" s="4"/>
    </row>
    <row r="22" spans="1:3" ht="13.5" thickBot="1">
      <c r="A22" s="33">
        <v>2005</v>
      </c>
      <c r="B22" s="73">
        <v>0.207</v>
      </c>
      <c r="C22" s="4"/>
    </row>
    <row r="23" ht="12.75">
      <c r="C23" s="4"/>
    </row>
    <row r="24" spans="1:3" ht="12.75">
      <c r="A24" s="110" t="s">
        <v>608</v>
      </c>
      <c r="C24" s="4"/>
    </row>
  </sheetData>
  <mergeCells count="3">
    <mergeCell ref="A4:B4"/>
    <mergeCell ref="A1:B1"/>
    <mergeCell ref="A3:B3"/>
  </mergeCells>
  <hyperlinks>
    <hyperlink ref="A24" r:id="rId1" display="http://www.mma.es/secciones/calidad_contaminacion/indicadores_ambientales/procesp_seleccion/pdf/ENRIntensidad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440</v>
      </c>
      <c r="B3" s="123"/>
      <c r="C3" s="123"/>
      <c r="D3" s="123"/>
    </row>
    <row r="4" spans="1:4" ht="15">
      <c r="A4" s="123" t="s">
        <v>441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39" customHeight="1">
      <c r="A6" s="120" t="s">
        <v>6</v>
      </c>
      <c r="B6" s="117" t="s">
        <v>444</v>
      </c>
      <c r="C6" s="118"/>
      <c r="D6" s="118"/>
      <c r="E6" s="4"/>
    </row>
    <row r="7" spans="1:5" ht="13.5" thickBot="1">
      <c r="A7" s="121"/>
      <c r="B7" s="61" t="s">
        <v>99</v>
      </c>
      <c r="C7" s="61" t="s">
        <v>100</v>
      </c>
      <c r="D7" s="62" t="s">
        <v>101</v>
      </c>
      <c r="E7" s="4"/>
    </row>
    <row r="8" spans="1:5" ht="12.75">
      <c r="A8" s="25">
        <v>1991</v>
      </c>
      <c r="B8" s="74" t="s">
        <v>439</v>
      </c>
      <c r="C8" s="75">
        <v>0.215</v>
      </c>
      <c r="D8" s="68">
        <v>0.221</v>
      </c>
      <c r="E8" s="4"/>
    </row>
    <row r="9" spans="1:5" ht="12.75">
      <c r="A9" s="29">
        <v>1992</v>
      </c>
      <c r="B9" s="76" t="s">
        <v>439</v>
      </c>
      <c r="C9" s="77">
        <v>0.211</v>
      </c>
      <c r="D9" s="69">
        <v>0.222</v>
      </c>
      <c r="E9" s="4"/>
    </row>
    <row r="10" spans="1:5" ht="12.75">
      <c r="A10" s="29">
        <v>1993</v>
      </c>
      <c r="B10" s="77">
        <v>0.24</v>
      </c>
      <c r="C10" s="77">
        <v>0.212</v>
      </c>
      <c r="D10" s="69">
        <v>0.215</v>
      </c>
      <c r="E10" s="4"/>
    </row>
    <row r="11" spans="1:5" ht="12.75">
      <c r="A11" s="29">
        <v>1994</v>
      </c>
      <c r="B11" s="77">
        <v>0.231</v>
      </c>
      <c r="C11" s="77">
        <v>0.206</v>
      </c>
      <c r="D11" s="69">
        <v>0.223</v>
      </c>
      <c r="E11" s="4"/>
    </row>
    <row r="12" spans="1:5" ht="12.75">
      <c r="A12" s="29">
        <v>1995</v>
      </c>
      <c r="B12" s="77">
        <v>0.23</v>
      </c>
      <c r="C12" s="77">
        <v>0.205</v>
      </c>
      <c r="D12" s="69">
        <v>0.229</v>
      </c>
      <c r="E12" s="4"/>
    </row>
    <row r="13" spans="1:5" ht="12.75">
      <c r="A13" s="29">
        <v>1996</v>
      </c>
      <c r="B13" s="77">
        <v>0.235</v>
      </c>
      <c r="C13" s="77">
        <v>0.209</v>
      </c>
      <c r="D13" s="69">
        <v>0.22</v>
      </c>
      <c r="E13" s="4"/>
    </row>
    <row r="14" spans="1:5" ht="12.75">
      <c r="A14" s="29">
        <v>1997</v>
      </c>
      <c r="B14" s="77">
        <v>0.228</v>
      </c>
      <c r="C14" s="77">
        <v>0.203</v>
      </c>
      <c r="D14" s="69">
        <v>0.223</v>
      </c>
      <c r="E14" s="4"/>
    </row>
    <row r="15" spans="1:5" ht="12.75">
      <c r="A15" s="29">
        <v>1998</v>
      </c>
      <c r="B15" s="77">
        <v>0.224</v>
      </c>
      <c r="C15" s="77">
        <v>0.201</v>
      </c>
      <c r="D15" s="69">
        <v>0.224</v>
      </c>
      <c r="E15" s="4"/>
    </row>
    <row r="16" spans="1:5" ht="12.75">
      <c r="A16" s="29">
        <v>1999</v>
      </c>
      <c r="B16" s="77">
        <v>0.215</v>
      </c>
      <c r="C16" s="77">
        <v>0.196</v>
      </c>
      <c r="D16" s="69">
        <v>0.227</v>
      </c>
      <c r="E16" s="4"/>
    </row>
    <row r="17" spans="1:5" ht="12.75">
      <c r="A17" s="29">
        <v>2000</v>
      </c>
      <c r="B17" s="77">
        <v>0.209</v>
      </c>
      <c r="C17" s="77">
        <v>0.191</v>
      </c>
      <c r="D17" s="69">
        <v>0.227</v>
      </c>
      <c r="E17" s="4"/>
    </row>
    <row r="18" spans="1:5" ht="12.75">
      <c r="A18" s="29">
        <v>2001</v>
      </c>
      <c r="B18" s="77">
        <v>0.21</v>
      </c>
      <c r="C18" s="77">
        <v>0.191</v>
      </c>
      <c r="D18" s="69">
        <v>0.225</v>
      </c>
      <c r="E18" s="4"/>
    </row>
    <row r="19" spans="1:5" ht="12.75">
      <c r="A19" s="29">
        <v>2002</v>
      </c>
      <c r="B19" s="77">
        <v>0.207</v>
      </c>
      <c r="C19" s="77">
        <v>0.188</v>
      </c>
      <c r="D19" s="69">
        <v>0.226</v>
      </c>
      <c r="E19" s="4"/>
    </row>
    <row r="20" spans="1:5" ht="12.75">
      <c r="A20" s="29">
        <v>2003</v>
      </c>
      <c r="B20" s="77">
        <v>0.208</v>
      </c>
      <c r="C20" s="77">
        <v>0.189</v>
      </c>
      <c r="D20" s="69">
        <v>0.22</v>
      </c>
      <c r="E20" s="4"/>
    </row>
    <row r="21" spans="1:5" ht="13.5" thickBot="1">
      <c r="A21" s="33">
        <v>2004</v>
      </c>
      <c r="B21" s="78">
        <v>0.205</v>
      </c>
      <c r="C21" s="78">
        <v>0.187</v>
      </c>
      <c r="D21" s="73">
        <v>0.223</v>
      </c>
      <c r="E21" s="4"/>
    </row>
    <row r="22" spans="1:5" ht="14.25">
      <c r="A22" s="65" t="s">
        <v>102</v>
      </c>
      <c r="B22" s="65"/>
      <c r="C22" s="65"/>
      <c r="D22" s="65"/>
      <c r="E22" s="4"/>
    </row>
    <row r="23" spans="1:5" ht="12.75">
      <c r="A23" s="114" t="s">
        <v>578</v>
      </c>
      <c r="B23" s="114"/>
      <c r="E23" s="4"/>
    </row>
    <row r="24" spans="1:5" ht="12.75">
      <c r="A24" s="110" t="s">
        <v>609</v>
      </c>
      <c r="E24" s="4"/>
    </row>
    <row r="25" ht="12.75">
      <c r="E25" s="4"/>
    </row>
    <row r="35" ht="12.75">
      <c r="F35" s="4"/>
    </row>
  </sheetData>
  <mergeCells count="6">
    <mergeCell ref="A23:B23"/>
    <mergeCell ref="A6:A7"/>
    <mergeCell ref="B6:D6"/>
    <mergeCell ref="A1:D1"/>
    <mergeCell ref="A3:D3"/>
    <mergeCell ref="A4:D4"/>
  </mergeCells>
  <hyperlinks>
    <hyperlink ref="A24" r:id="rId1" display="http://www.mma.es/secciones/calidad_contaminacion/indicadores_ambientales/procesp_seleccion/pdf/ENRIntensidadEnergiaPrimar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  <col min="10" max="16384" width="9.140625" style="0" customWidth="1"/>
  </cols>
  <sheetData>
    <row r="1" spans="1:9" ht="18" customHeight="1">
      <c r="A1" s="122" t="s">
        <v>5</v>
      </c>
      <c r="B1" s="122"/>
      <c r="C1" s="122"/>
      <c r="D1" s="122"/>
      <c r="E1" s="122"/>
      <c r="F1" s="122"/>
      <c r="G1" s="122"/>
      <c r="H1" s="122"/>
      <c r="I1" s="122"/>
    </row>
    <row r="3" spans="1:9" ht="15" customHeight="1">
      <c r="A3" s="123" t="s">
        <v>415</v>
      </c>
      <c r="B3" s="123"/>
      <c r="C3" s="123"/>
      <c r="D3" s="123"/>
      <c r="E3" s="123"/>
      <c r="F3" s="123"/>
      <c r="G3" s="123"/>
      <c r="H3" s="123"/>
      <c r="I3" s="123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0" ht="12.75">
      <c r="A5" s="120" t="s">
        <v>6</v>
      </c>
      <c r="B5" s="117" t="s">
        <v>8</v>
      </c>
      <c r="C5" s="118"/>
      <c r="D5" s="118"/>
      <c r="E5" s="118"/>
      <c r="F5" s="118"/>
      <c r="G5" s="118"/>
      <c r="H5" s="118"/>
      <c r="I5" s="125" t="s">
        <v>12</v>
      </c>
      <c r="J5" s="4"/>
    </row>
    <row r="6" spans="1:10" ht="16.5" thickBot="1">
      <c r="A6" s="121"/>
      <c r="B6" s="38" t="s">
        <v>16</v>
      </c>
      <c r="C6" s="38" t="s">
        <v>17</v>
      </c>
      <c r="D6" s="38" t="s">
        <v>18</v>
      </c>
      <c r="E6" s="38" t="s">
        <v>9</v>
      </c>
      <c r="F6" s="38" t="s">
        <v>10</v>
      </c>
      <c r="G6" s="38" t="s">
        <v>19</v>
      </c>
      <c r="H6" s="38" t="s">
        <v>11</v>
      </c>
      <c r="I6" s="126"/>
      <c r="J6" s="4"/>
    </row>
    <row r="7" spans="1:10" ht="12.75">
      <c r="A7" s="40" t="s">
        <v>7</v>
      </c>
      <c r="B7" s="26">
        <v>228508</v>
      </c>
      <c r="C7" s="26">
        <v>28031</v>
      </c>
      <c r="D7" s="26">
        <v>27795</v>
      </c>
      <c r="E7" s="26">
        <v>4645</v>
      </c>
      <c r="F7" s="26">
        <v>833</v>
      </c>
      <c r="G7" s="26">
        <v>108</v>
      </c>
      <c r="H7" s="26">
        <f>SUM(B7:G7)</f>
        <v>289920</v>
      </c>
      <c r="I7" s="28">
        <v>100</v>
      </c>
      <c r="J7" s="4"/>
    </row>
    <row r="8" spans="1:10" ht="12.75">
      <c r="A8" s="29">
        <v>1990</v>
      </c>
      <c r="B8" s="30">
        <v>228508</v>
      </c>
      <c r="C8" s="30">
        <v>28031</v>
      </c>
      <c r="D8" s="30">
        <v>27795</v>
      </c>
      <c r="E8" s="30">
        <v>2403</v>
      </c>
      <c r="F8" s="30">
        <v>883</v>
      </c>
      <c r="G8" s="30">
        <v>67</v>
      </c>
      <c r="H8" s="30">
        <f aca="true" t="shared" si="0" ref="H8:H24">SUM(B8:G8)</f>
        <v>287687</v>
      </c>
      <c r="I8" s="32">
        <v>99.2</v>
      </c>
      <c r="J8" s="4"/>
    </row>
    <row r="9" spans="1:10" ht="12.75">
      <c r="A9" s="29">
        <v>1991</v>
      </c>
      <c r="B9" s="30">
        <v>235363</v>
      </c>
      <c r="C9" s="30">
        <v>28607</v>
      </c>
      <c r="D9" s="30">
        <v>27325</v>
      </c>
      <c r="E9" s="30">
        <v>2179</v>
      </c>
      <c r="F9" s="30">
        <v>827</v>
      </c>
      <c r="G9" s="30">
        <v>73</v>
      </c>
      <c r="H9" s="30">
        <f t="shared" si="0"/>
        <v>294374</v>
      </c>
      <c r="I9" s="32">
        <v>101.5</v>
      </c>
      <c r="J9" s="4"/>
    </row>
    <row r="10" spans="1:10" ht="12.75">
      <c r="A10" s="29">
        <v>1992</v>
      </c>
      <c r="B10" s="30">
        <v>242364</v>
      </c>
      <c r="C10" s="30">
        <v>29512</v>
      </c>
      <c r="D10" s="30">
        <v>26162</v>
      </c>
      <c r="E10" s="30">
        <v>2763</v>
      </c>
      <c r="F10" s="30">
        <v>790</v>
      </c>
      <c r="G10" s="30">
        <v>76</v>
      </c>
      <c r="H10" s="30">
        <f t="shared" si="0"/>
        <v>301667</v>
      </c>
      <c r="I10" s="32">
        <v>104.1</v>
      </c>
      <c r="J10" s="4"/>
    </row>
    <row r="11" spans="1:10" ht="12.75">
      <c r="A11" s="29">
        <v>1993</v>
      </c>
      <c r="B11" s="30">
        <v>233115</v>
      </c>
      <c r="C11" s="30">
        <v>29802</v>
      </c>
      <c r="D11" s="30">
        <v>24250</v>
      </c>
      <c r="E11" s="30">
        <v>2258</v>
      </c>
      <c r="F11" s="30">
        <v>831</v>
      </c>
      <c r="G11" s="30">
        <v>80</v>
      </c>
      <c r="H11" s="30">
        <f t="shared" si="0"/>
        <v>290336</v>
      </c>
      <c r="I11" s="32">
        <v>100.1</v>
      </c>
      <c r="J11" s="4"/>
    </row>
    <row r="12" spans="1:10" ht="12.75">
      <c r="A12" s="29">
        <v>1994</v>
      </c>
      <c r="B12" s="30">
        <v>244856</v>
      </c>
      <c r="C12" s="30">
        <v>30442</v>
      </c>
      <c r="D12" s="30">
        <v>26980</v>
      </c>
      <c r="E12" s="30">
        <v>3458</v>
      </c>
      <c r="F12" s="30">
        <v>819</v>
      </c>
      <c r="G12" s="30">
        <v>89</v>
      </c>
      <c r="H12" s="30">
        <f t="shared" si="0"/>
        <v>306644</v>
      </c>
      <c r="I12" s="32">
        <v>105.8</v>
      </c>
      <c r="J12" s="4"/>
    </row>
    <row r="13" spans="1:10" ht="12.75">
      <c r="A13" s="29">
        <v>1995</v>
      </c>
      <c r="B13" s="30">
        <v>255601</v>
      </c>
      <c r="C13" s="30">
        <v>31049</v>
      </c>
      <c r="D13" s="30">
        <v>26542</v>
      </c>
      <c r="E13" s="30">
        <v>4645</v>
      </c>
      <c r="F13" s="30">
        <v>833</v>
      </c>
      <c r="G13" s="30">
        <v>108</v>
      </c>
      <c r="H13" s="30">
        <f t="shared" si="0"/>
        <v>318778</v>
      </c>
      <c r="I13" s="32">
        <v>110</v>
      </c>
      <c r="J13" s="4"/>
    </row>
    <row r="14" spans="1:10" ht="12.75">
      <c r="A14" s="29">
        <v>1996</v>
      </c>
      <c r="B14" s="30">
        <v>243004</v>
      </c>
      <c r="C14" s="30">
        <v>32451</v>
      </c>
      <c r="D14" s="30">
        <v>29719</v>
      </c>
      <c r="E14" s="30">
        <v>5197</v>
      </c>
      <c r="F14" s="30">
        <v>797</v>
      </c>
      <c r="G14" s="30">
        <v>115</v>
      </c>
      <c r="H14" s="30">
        <f t="shared" si="0"/>
        <v>311283</v>
      </c>
      <c r="I14" s="32">
        <v>107.4</v>
      </c>
      <c r="J14" s="4"/>
    </row>
    <row r="15" spans="1:10" ht="12.75">
      <c r="A15" s="29">
        <v>1997</v>
      </c>
      <c r="B15" s="30">
        <v>262663</v>
      </c>
      <c r="C15" s="30">
        <v>33473</v>
      </c>
      <c r="D15" s="30">
        <v>29038</v>
      </c>
      <c r="E15" s="30">
        <v>6126</v>
      </c>
      <c r="F15" s="30">
        <v>820</v>
      </c>
      <c r="G15" s="30">
        <v>130</v>
      </c>
      <c r="H15" s="30">
        <f t="shared" si="0"/>
        <v>332250</v>
      </c>
      <c r="I15" s="32">
        <v>114.6</v>
      </c>
      <c r="J15" s="4"/>
    </row>
    <row r="16" spans="1:10" ht="12.75">
      <c r="A16" s="29">
        <v>1998</v>
      </c>
      <c r="B16" s="30">
        <v>270774</v>
      </c>
      <c r="C16" s="30">
        <v>34523</v>
      </c>
      <c r="D16" s="30">
        <v>30417</v>
      </c>
      <c r="E16" s="30">
        <v>5809</v>
      </c>
      <c r="F16" s="30">
        <v>769</v>
      </c>
      <c r="G16" s="30">
        <v>139</v>
      </c>
      <c r="H16" s="30">
        <f t="shared" si="0"/>
        <v>342431</v>
      </c>
      <c r="I16" s="32">
        <v>118.1</v>
      </c>
      <c r="J16" s="4"/>
    </row>
    <row r="17" spans="1:10" ht="12.75">
      <c r="A17" s="29">
        <v>1999</v>
      </c>
      <c r="B17" s="30">
        <v>296362</v>
      </c>
      <c r="C17" s="30">
        <v>34709</v>
      </c>
      <c r="D17" s="30">
        <v>31546</v>
      </c>
      <c r="E17" s="30">
        <v>7164</v>
      </c>
      <c r="F17" s="30">
        <v>704</v>
      </c>
      <c r="G17" s="30">
        <v>175</v>
      </c>
      <c r="H17" s="30">
        <f t="shared" si="0"/>
        <v>370660</v>
      </c>
      <c r="I17" s="32">
        <v>127.8</v>
      </c>
      <c r="J17" s="4"/>
    </row>
    <row r="18" spans="1:10" ht="12.75">
      <c r="A18" s="29">
        <v>2000</v>
      </c>
      <c r="B18" s="30">
        <v>307742</v>
      </c>
      <c r="C18" s="30">
        <v>35805</v>
      </c>
      <c r="D18" s="30">
        <v>32647</v>
      </c>
      <c r="E18" s="30">
        <v>8170</v>
      </c>
      <c r="F18" s="30">
        <v>412</v>
      </c>
      <c r="G18" s="30">
        <v>205</v>
      </c>
      <c r="H18" s="30">
        <f t="shared" si="0"/>
        <v>384981</v>
      </c>
      <c r="I18" s="32">
        <v>132.8</v>
      </c>
      <c r="J18" s="4"/>
    </row>
    <row r="19" spans="1:10" ht="12.75">
      <c r="A19" s="29">
        <v>2001</v>
      </c>
      <c r="B19" s="30">
        <v>311631</v>
      </c>
      <c r="C19" s="30">
        <v>36704</v>
      </c>
      <c r="D19" s="30">
        <v>31421</v>
      </c>
      <c r="E19" s="30">
        <v>5284</v>
      </c>
      <c r="F19" s="30">
        <v>240</v>
      </c>
      <c r="G19" s="30">
        <v>183</v>
      </c>
      <c r="H19" s="30">
        <f t="shared" si="0"/>
        <v>385463</v>
      </c>
      <c r="I19" s="32">
        <v>133</v>
      </c>
      <c r="J19" s="4"/>
    </row>
    <row r="20" spans="1:10" ht="12.75">
      <c r="A20" s="29">
        <v>2002</v>
      </c>
      <c r="B20" s="30">
        <v>330639</v>
      </c>
      <c r="C20" s="30">
        <v>37116</v>
      </c>
      <c r="D20" s="30">
        <v>30502</v>
      </c>
      <c r="E20" s="30">
        <v>3892</v>
      </c>
      <c r="F20" s="30">
        <v>264</v>
      </c>
      <c r="G20" s="30">
        <v>207</v>
      </c>
      <c r="H20" s="30">
        <f t="shared" si="0"/>
        <v>402620</v>
      </c>
      <c r="I20" s="32">
        <v>138.9</v>
      </c>
      <c r="J20" s="4"/>
    </row>
    <row r="21" spans="1:10" ht="12.75">
      <c r="A21" s="29">
        <v>2003</v>
      </c>
      <c r="B21" s="30">
        <v>334657</v>
      </c>
      <c r="C21" s="30">
        <v>37546</v>
      </c>
      <c r="D21" s="30">
        <v>32427</v>
      </c>
      <c r="E21" s="30">
        <v>5033</v>
      </c>
      <c r="F21" s="30">
        <v>267</v>
      </c>
      <c r="G21" s="30">
        <v>208</v>
      </c>
      <c r="H21" s="30">
        <f t="shared" si="0"/>
        <v>410138</v>
      </c>
      <c r="I21" s="32">
        <v>141.5</v>
      </c>
      <c r="J21" s="4"/>
    </row>
    <row r="22" spans="1:10" ht="12.75">
      <c r="A22" s="29">
        <v>2004</v>
      </c>
      <c r="B22" s="30">
        <v>351950</v>
      </c>
      <c r="C22" s="30">
        <v>37490</v>
      </c>
      <c r="D22" s="30">
        <v>31394</v>
      </c>
      <c r="E22" s="30">
        <v>4680</v>
      </c>
      <c r="F22" s="30">
        <v>272</v>
      </c>
      <c r="G22" s="30">
        <v>254</v>
      </c>
      <c r="H22" s="30">
        <f t="shared" si="0"/>
        <v>426040</v>
      </c>
      <c r="I22" s="32">
        <v>147</v>
      </c>
      <c r="J22" s="4"/>
    </row>
    <row r="23" spans="1:10" ht="12.75">
      <c r="A23" s="29">
        <v>2005</v>
      </c>
      <c r="B23" s="30">
        <v>368263</v>
      </c>
      <c r="C23" s="30">
        <v>37397</v>
      </c>
      <c r="D23" s="30">
        <v>29706</v>
      </c>
      <c r="E23" s="30">
        <v>5006</v>
      </c>
      <c r="F23" s="30">
        <v>244</v>
      </c>
      <c r="G23" s="30">
        <v>272</v>
      </c>
      <c r="H23" s="30">
        <f t="shared" si="0"/>
        <v>440888</v>
      </c>
      <c r="I23" s="32">
        <v>152.1</v>
      </c>
      <c r="J23" s="4"/>
    </row>
    <row r="24" spans="1:10" ht="13.5" thickBot="1">
      <c r="A24" s="33">
        <v>2006</v>
      </c>
      <c r="B24" s="34">
        <v>359627</v>
      </c>
      <c r="C24" s="34">
        <v>37516</v>
      </c>
      <c r="D24" s="34">
        <v>30075</v>
      </c>
      <c r="E24" s="34">
        <v>5550</v>
      </c>
      <c r="F24" s="34">
        <v>248</v>
      </c>
      <c r="G24" s="34">
        <v>324</v>
      </c>
      <c r="H24" s="34">
        <f t="shared" si="0"/>
        <v>433340</v>
      </c>
      <c r="I24" s="36">
        <v>149.5</v>
      </c>
      <c r="J24" s="4"/>
    </row>
    <row r="25" spans="1:10" ht="12.75">
      <c r="A25" s="127" t="s">
        <v>13</v>
      </c>
      <c r="B25" s="127"/>
      <c r="C25" s="127"/>
      <c r="D25" s="127"/>
      <c r="E25" s="127"/>
      <c r="F25" s="127"/>
      <c r="G25" s="127"/>
      <c r="H25" s="127"/>
      <c r="I25" s="127"/>
      <c r="J25" s="4"/>
    </row>
    <row r="26" spans="1:9" ht="12.75">
      <c r="A26" s="124" t="s">
        <v>20</v>
      </c>
      <c r="B26" s="124"/>
      <c r="C26" s="124"/>
      <c r="D26" s="124"/>
      <c r="E26" s="124"/>
      <c r="F26" s="124"/>
      <c r="G26" s="124"/>
      <c r="H26" s="124"/>
      <c r="I26" s="124"/>
    </row>
    <row r="27" spans="1:6" ht="12.75">
      <c r="A27" s="124" t="s">
        <v>14</v>
      </c>
      <c r="B27" s="124"/>
      <c r="C27" s="124"/>
      <c r="D27" s="124"/>
      <c r="E27" s="124"/>
      <c r="F27" s="124"/>
    </row>
    <row r="45" ht="12.75">
      <c r="A45" s="110" t="s">
        <v>596</v>
      </c>
    </row>
  </sheetData>
  <mergeCells count="8">
    <mergeCell ref="A26:I26"/>
    <mergeCell ref="A27:F27"/>
    <mergeCell ref="A1:I1"/>
    <mergeCell ref="A3:I3"/>
    <mergeCell ref="A5:A6"/>
    <mergeCell ref="B5:H5"/>
    <mergeCell ref="I5:I6"/>
    <mergeCell ref="A25:I25"/>
  </mergeCells>
  <hyperlinks>
    <hyperlink ref="A45" r:id="rId1" display="http://www.mma.es/secciones/calidad_contaminacion/indicadores_ambientales/banco_publico_ia/pdf/AIREmisionesGEI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3"/>
  <colBreaks count="1" manualBreakCount="1">
    <brk id="9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3.140625" style="0" customWidth="1"/>
    <col min="3" max="3" width="11.8515625" style="0" customWidth="1"/>
    <col min="7" max="7" width="13.140625" style="0" customWidth="1"/>
    <col min="11" max="11" width="13.00390625" style="0" customWidth="1"/>
    <col min="14" max="14" width="13.8515625" style="0" customWidth="1"/>
  </cols>
  <sheetData>
    <row r="1" spans="1:14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14" ht="15">
      <c r="A3" s="135" t="s">
        <v>116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28" t="s">
        <v>6</v>
      </c>
      <c r="B5" s="130" t="s">
        <v>112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25" t="s">
        <v>114</v>
      </c>
    </row>
    <row r="6" spans="1:14" ht="26.25" thickBot="1">
      <c r="A6" s="129"/>
      <c r="B6" s="38" t="s">
        <v>445</v>
      </c>
      <c r="C6" s="38" t="s">
        <v>446</v>
      </c>
      <c r="D6" s="38" t="s">
        <v>103</v>
      </c>
      <c r="E6" s="38" t="s">
        <v>104</v>
      </c>
      <c r="F6" s="38" t="s">
        <v>105</v>
      </c>
      <c r="G6" s="38" t="s">
        <v>115</v>
      </c>
      <c r="H6" s="38" t="s">
        <v>106</v>
      </c>
      <c r="I6" s="38" t="s">
        <v>107</v>
      </c>
      <c r="J6" s="38" t="s">
        <v>108</v>
      </c>
      <c r="K6" s="38" t="s">
        <v>109</v>
      </c>
      <c r="L6" s="38" t="s">
        <v>110</v>
      </c>
      <c r="M6" s="38" t="s">
        <v>111</v>
      </c>
      <c r="N6" s="126"/>
    </row>
    <row r="7" spans="1:14" ht="12.75">
      <c r="A7" s="25">
        <v>2000</v>
      </c>
      <c r="B7" s="26">
        <v>2155</v>
      </c>
      <c r="C7" s="26">
        <v>380</v>
      </c>
      <c r="D7" s="26">
        <v>403</v>
      </c>
      <c r="E7" s="26">
        <v>3443</v>
      </c>
      <c r="F7" s="26">
        <v>76</v>
      </c>
      <c r="G7" s="26">
        <v>51</v>
      </c>
      <c r="H7" s="26">
        <v>227</v>
      </c>
      <c r="I7" s="26">
        <v>31</v>
      </c>
      <c r="J7" s="26">
        <v>2</v>
      </c>
      <c r="K7" s="74" t="s">
        <v>439</v>
      </c>
      <c r="L7" s="26">
        <v>8</v>
      </c>
      <c r="M7" s="26">
        <v>6776</v>
      </c>
      <c r="N7" s="43">
        <v>124889</v>
      </c>
    </row>
    <row r="8" spans="1:14" ht="12.75">
      <c r="A8" s="29">
        <v>2001</v>
      </c>
      <c r="B8" s="30">
        <v>3118</v>
      </c>
      <c r="C8" s="30">
        <v>410</v>
      </c>
      <c r="D8" s="30">
        <v>596</v>
      </c>
      <c r="E8" s="30">
        <v>3598</v>
      </c>
      <c r="F8" s="30">
        <v>85</v>
      </c>
      <c r="G8" s="30">
        <v>51</v>
      </c>
      <c r="H8" s="30">
        <v>276</v>
      </c>
      <c r="I8" s="30">
        <v>36</v>
      </c>
      <c r="J8" s="30">
        <v>2</v>
      </c>
      <c r="K8" s="76" t="s">
        <v>439</v>
      </c>
      <c r="L8" s="30">
        <v>8</v>
      </c>
      <c r="M8" s="30">
        <v>9180</v>
      </c>
      <c r="N8" s="44">
        <v>127734</v>
      </c>
    </row>
    <row r="9" spans="1:14" ht="12.75">
      <c r="A9" s="29">
        <v>2002</v>
      </c>
      <c r="B9" s="30">
        <v>1624</v>
      </c>
      <c r="C9" s="30">
        <v>365</v>
      </c>
      <c r="D9" s="30">
        <v>826</v>
      </c>
      <c r="E9" s="30">
        <v>3794</v>
      </c>
      <c r="F9" s="30">
        <v>99</v>
      </c>
      <c r="G9" s="30">
        <v>121</v>
      </c>
      <c r="H9" s="30">
        <v>304</v>
      </c>
      <c r="I9" s="30">
        <v>41</v>
      </c>
      <c r="J9" s="30">
        <v>3</v>
      </c>
      <c r="K9" s="76" t="s">
        <v>439</v>
      </c>
      <c r="L9" s="30">
        <v>8</v>
      </c>
      <c r="M9" s="30">
        <v>7182</v>
      </c>
      <c r="N9" s="44">
        <v>132357</v>
      </c>
    </row>
    <row r="10" spans="1:14" ht="12.75">
      <c r="A10" s="29">
        <v>2003</v>
      </c>
      <c r="B10" s="30">
        <v>3067</v>
      </c>
      <c r="C10" s="30">
        <v>465</v>
      </c>
      <c r="D10" s="30">
        <v>1037</v>
      </c>
      <c r="E10" s="30">
        <v>3942</v>
      </c>
      <c r="F10" s="30">
        <v>123</v>
      </c>
      <c r="G10" s="30">
        <v>184</v>
      </c>
      <c r="H10" s="30">
        <v>351</v>
      </c>
      <c r="I10" s="30">
        <v>47</v>
      </c>
      <c r="J10" s="30">
        <v>3</v>
      </c>
      <c r="K10" s="76" t="s">
        <v>439</v>
      </c>
      <c r="L10" s="30">
        <v>8</v>
      </c>
      <c r="M10" s="30">
        <v>9228</v>
      </c>
      <c r="N10" s="44">
        <v>136202</v>
      </c>
    </row>
    <row r="11" spans="1:14" ht="12.75">
      <c r="A11" s="29">
        <v>2004</v>
      </c>
      <c r="B11" s="30">
        <v>2292</v>
      </c>
      <c r="C11" s="30">
        <v>433</v>
      </c>
      <c r="D11" s="30">
        <v>1383</v>
      </c>
      <c r="E11" s="30">
        <v>3991</v>
      </c>
      <c r="F11" s="30">
        <v>210</v>
      </c>
      <c r="G11" s="30">
        <v>228</v>
      </c>
      <c r="H11" s="30">
        <v>281</v>
      </c>
      <c r="I11" s="30">
        <v>53</v>
      </c>
      <c r="J11" s="30">
        <v>5</v>
      </c>
      <c r="K11" s="76" t="s">
        <v>439</v>
      </c>
      <c r="L11" s="30">
        <v>8</v>
      </c>
      <c r="M11" s="30">
        <v>8884</v>
      </c>
      <c r="N11" s="44">
        <v>141846</v>
      </c>
    </row>
    <row r="12" spans="1:14" ht="12.75">
      <c r="A12" s="29">
        <v>2005</v>
      </c>
      <c r="B12" s="30">
        <v>1337</v>
      </c>
      <c r="C12" s="30">
        <v>342</v>
      </c>
      <c r="D12" s="30">
        <v>1799</v>
      </c>
      <c r="E12" s="30">
        <v>4127</v>
      </c>
      <c r="F12" s="30">
        <v>221</v>
      </c>
      <c r="G12" s="30">
        <v>265</v>
      </c>
      <c r="H12" s="30">
        <v>377</v>
      </c>
      <c r="I12" s="30">
        <v>62</v>
      </c>
      <c r="J12" s="30">
        <v>7</v>
      </c>
      <c r="K12" s="76" t="s">
        <v>439</v>
      </c>
      <c r="L12" s="30">
        <v>8</v>
      </c>
      <c r="M12" s="30">
        <v>8545</v>
      </c>
      <c r="N12" s="44">
        <v>145512</v>
      </c>
    </row>
    <row r="13" spans="1:14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4"/>
    </row>
    <row r="14" spans="1:14" ht="27.75" customHeight="1" thickBot="1">
      <c r="A14" s="79" t="s">
        <v>113</v>
      </c>
      <c r="B14" s="34">
        <v>2536</v>
      </c>
      <c r="C14" s="34">
        <v>575</v>
      </c>
      <c r="D14" s="34">
        <v>3914</v>
      </c>
      <c r="E14" s="34">
        <v>9208</v>
      </c>
      <c r="F14" s="34">
        <v>455</v>
      </c>
      <c r="G14" s="34">
        <v>2200</v>
      </c>
      <c r="H14" s="34">
        <v>395</v>
      </c>
      <c r="I14" s="34">
        <v>376</v>
      </c>
      <c r="J14" s="34">
        <v>52</v>
      </c>
      <c r="K14" s="34">
        <v>509</v>
      </c>
      <c r="L14" s="80" t="s">
        <v>439</v>
      </c>
      <c r="M14" s="34">
        <v>20228</v>
      </c>
      <c r="N14" s="45">
        <v>167100</v>
      </c>
    </row>
    <row r="15" spans="1:14" ht="14.25">
      <c r="A15" s="65" t="s">
        <v>102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9" ht="12.75">
      <c r="A16" s="114" t="s">
        <v>579</v>
      </c>
      <c r="B16" s="114"/>
      <c r="C16" s="114"/>
      <c r="D16" s="114"/>
      <c r="E16" s="114"/>
      <c r="F16" s="114"/>
      <c r="G16" s="114"/>
      <c r="H16" s="114"/>
      <c r="I16" s="114"/>
    </row>
    <row r="17" spans="1:2" ht="12.75">
      <c r="A17" s="110" t="s">
        <v>610</v>
      </c>
      <c r="B17" s="4"/>
    </row>
  </sheetData>
  <mergeCells count="6">
    <mergeCell ref="A1:N1"/>
    <mergeCell ref="A3:N3"/>
    <mergeCell ref="A16:I16"/>
    <mergeCell ref="B5:M5"/>
    <mergeCell ref="A5:A6"/>
    <mergeCell ref="N5:N6"/>
  </mergeCells>
  <hyperlinks>
    <hyperlink ref="A17" r:id="rId1" display="http://www.mma.es/secciones/calidad_contaminacion/indicadores_ambientales/procesp_seleccion/pdf/ENRRenovable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447</v>
      </c>
      <c r="B3" s="123"/>
      <c r="C3" s="123"/>
    </row>
    <row r="4" spans="1:3" ht="15">
      <c r="A4" s="123" t="s">
        <v>448</v>
      </c>
      <c r="B4" s="123"/>
      <c r="C4" s="123"/>
    </row>
    <row r="5" spans="1:3" ht="13.5" thickBot="1">
      <c r="A5" s="24"/>
      <c r="B5" s="24"/>
      <c r="C5" s="24"/>
    </row>
    <row r="6" spans="1:3" ht="27.75" thickBot="1">
      <c r="A6" s="81" t="s">
        <v>0</v>
      </c>
      <c r="B6" s="72" t="s">
        <v>119</v>
      </c>
      <c r="C6" s="67" t="s">
        <v>120</v>
      </c>
    </row>
    <row r="7" spans="1:3" ht="12.75">
      <c r="A7" s="25">
        <v>1998</v>
      </c>
      <c r="B7" s="26">
        <v>187</v>
      </c>
      <c r="C7" s="43">
        <v>159</v>
      </c>
    </row>
    <row r="8" spans="1:3" ht="12.75">
      <c r="A8" s="29">
        <v>1999</v>
      </c>
      <c r="B8" s="30">
        <v>187</v>
      </c>
      <c r="C8" s="44">
        <v>165</v>
      </c>
    </row>
    <row r="9" spans="1:3" ht="12.75">
      <c r="A9" s="29">
        <v>2000</v>
      </c>
      <c r="B9" s="30">
        <v>190</v>
      </c>
      <c r="C9" s="44">
        <v>168</v>
      </c>
    </row>
    <row r="10" spans="1:3" ht="12.75">
      <c r="A10" s="29">
        <v>2001</v>
      </c>
      <c r="B10" s="30">
        <v>183</v>
      </c>
      <c r="C10" s="44">
        <v>165</v>
      </c>
    </row>
    <row r="11" spans="1:3" ht="12.75">
      <c r="A11" s="29">
        <v>2002</v>
      </c>
      <c r="B11" s="30">
        <v>181</v>
      </c>
      <c r="C11" s="44">
        <v>164</v>
      </c>
    </row>
    <row r="12" spans="1:3" ht="12.75">
      <c r="A12" s="29">
        <v>2003</v>
      </c>
      <c r="B12" s="30">
        <v>183</v>
      </c>
      <c r="C12" s="44">
        <v>167</v>
      </c>
    </row>
    <row r="13" spans="1:3" ht="12.75">
      <c r="A13" s="29">
        <v>2004</v>
      </c>
      <c r="B13" s="30">
        <v>186</v>
      </c>
      <c r="C13" s="44">
        <v>171</v>
      </c>
    </row>
    <row r="14" spans="1:3" ht="13.5" thickBot="1">
      <c r="A14" s="33">
        <v>2005</v>
      </c>
      <c r="B14" s="34">
        <v>180</v>
      </c>
      <c r="C14" s="45">
        <v>166</v>
      </c>
    </row>
    <row r="15" spans="1:3" ht="12.75">
      <c r="A15" s="65" t="s">
        <v>576</v>
      </c>
      <c r="B15" s="65"/>
      <c r="C15" s="65"/>
    </row>
    <row r="16" ht="12.75">
      <c r="A16" s="110" t="s">
        <v>611</v>
      </c>
    </row>
  </sheetData>
  <mergeCells count="3">
    <mergeCell ref="A1:C1"/>
    <mergeCell ref="A3:C3"/>
    <mergeCell ref="A4:C4"/>
  </mergeCells>
  <hyperlinks>
    <hyperlink ref="A16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450</v>
      </c>
      <c r="B3" s="123"/>
      <c r="C3" s="123"/>
      <c r="D3" s="123"/>
    </row>
    <row r="4" spans="1:4" ht="15">
      <c r="A4" s="123" t="s">
        <v>451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5" thickBot="1">
      <c r="A6" s="66" t="s">
        <v>33</v>
      </c>
      <c r="B6" s="72" t="s">
        <v>121</v>
      </c>
      <c r="C6" s="72" t="s">
        <v>122</v>
      </c>
      <c r="D6" s="67" t="s">
        <v>123</v>
      </c>
    </row>
    <row r="7" spans="1:4" ht="12.75">
      <c r="A7" s="56" t="s">
        <v>37</v>
      </c>
      <c r="B7" s="26">
        <v>152756</v>
      </c>
      <c r="C7" s="26">
        <v>891535</v>
      </c>
      <c r="D7" s="28">
        <v>171.34</v>
      </c>
    </row>
    <row r="8" spans="1:4" ht="12.75">
      <c r="A8" s="57" t="s">
        <v>38</v>
      </c>
      <c r="B8" s="30">
        <v>70926</v>
      </c>
      <c r="C8" s="30">
        <v>384588</v>
      </c>
      <c r="D8" s="32">
        <v>184.42</v>
      </c>
    </row>
    <row r="9" spans="1:4" ht="12.75">
      <c r="A9" s="57" t="s">
        <v>39</v>
      </c>
      <c r="B9" s="30">
        <v>39225</v>
      </c>
      <c r="C9" s="30">
        <v>180484</v>
      </c>
      <c r="D9" s="32">
        <v>217.33</v>
      </c>
    </row>
    <row r="10" spans="1:4" ht="12.75">
      <c r="A10" s="57" t="s">
        <v>40</v>
      </c>
      <c r="B10" s="30">
        <v>108580</v>
      </c>
      <c r="C10" s="30">
        <v>732018</v>
      </c>
      <c r="D10" s="32">
        <v>148.33</v>
      </c>
    </row>
    <row r="11" spans="1:4" ht="12.75">
      <c r="A11" s="57" t="s">
        <v>41</v>
      </c>
      <c r="B11" s="30">
        <v>28982</v>
      </c>
      <c r="C11" s="30">
        <v>190868</v>
      </c>
      <c r="D11" s="32">
        <v>151.84</v>
      </c>
    </row>
    <row r="12" spans="1:4" ht="12.75">
      <c r="A12" s="57" t="s">
        <v>42</v>
      </c>
      <c r="B12" s="30">
        <v>15955</v>
      </c>
      <c r="C12" s="30">
        <v>104259</v>
      </c>
      <c r="D12" s="32">
        <v>153.03</v>
      </c>
    </row>
    <row r="13" spans="1:4" ht="12.75">
      <c r="A13" s="57" t="s">
        <v>43</v>
      </c>
      <c r="B13" s="30">
        <v>70879</v>
      </c>
      <c r="C13" s="30">
        <v>447828</v>
      </c>
      <c r="D13" s="32">
        <v>158.27</v>
      </c>
    </row>
    <row r="14" spans="1:4" ht="12.75">
      <c r="A14" s="57" t="s">
        <v>44</v>
      </c>
      <c r="B14" s="30">
        <v>413627</v>
      </c>
      <c r="C14" s="30">
        <v>2503271</v>
      </c>
      <c r="D14" s="32">
        <v>165.23</v>
      </c>
    </row>
    <row r="15" spans="1:4" ht="12.75">
      <c r="A15" s="57" t="s">
        <v>45</v>
      </c>
      <c r="B15" s="30">
        <v>49879</v>
      </c>
      <c r="C15" s="30">
        <v>360105</v>
      </c>
      <c r="D15" s="32">
        <v>138.51</v>
      </c>
    </row>
    <row r="16" spans="1:4" ht="12.75">
      <c r="A16" s="57" t="s">
        <v>46</v>
      </c>
      <c r="B16" s="30">
        <v>146634</v>
      </c>
      <c r="C16" s="30">
        <v>923390</v>
      </c>
      <c r="D16" s="32">
        <v>158.8</v>
      </c>
    </row>
    <row r="17" spans="1:4" ht="12.75">
      <c r="A17" s="57" t="s">
        <v>47</v>
      </c>
      <c r="B17" s="30">
        <v>345347</v>
      </c>
      <c r="C17" s="30">
        <v>1970772</v>
      </c>
      <c r="D17" s="32">
        <v>175.23</v>
      </c>
    </row>
    <row r="18" spans="1:4" ht="12.75">
      <c r="A18" s="57" t="s">
        <v>48</v>
      </c>
      <c r="B18" s="30">
        <v>120222</v>
      </c>
      <c r="C18" s="30">
        <v>646262</v>
      </c>
      <c r="D18" s="32">
        <v>186.03</v>
      </c>
    </row>
    <row r="19" spans="1:4" ht="12.75">
      <c r="A19" s="57" t="s">
        <v>49</v>
      </c>
      <c r="B19" s="30">
        <v>293036</v>
      </c>
      <c r="C19" s="30">
        <v>1602350</v>
      </c>
      <c r="D19" s="32">
        <v>182.88</v>
      </c>
    </row>
    <row r="20" spans="1:4" ht="12.75">
      <c r="A20" s="57" t="s">
        <v>50</v>
      </c>
      <c r="B20" s="30">
        <v>78941</v>
      </c>
      <c r="C20" s="30">
        <v>434755</v>
      </c>
      <c r="D20" s="32">
        <v>181.58</v>
      </c>
    </row>
    <row r="21" spans="1:4" ht="12.75">
      <c r="A21" s="57" t="s">
        <v>51</v>
      </c>
      <c r="B21" s="30">
        <v>68442</v>
      </c>
      <c r="C21" s="30">
        <v>368373</v>
      </c>
      <c r="D21" s="32">
        <v>185.8</v>
      </c>
    </row>
    <row r="22" spans="1:4" ht="12.75">
      <c r="A22" s="57" t="s">
        <v>52</v>
      </c>
      <c r="B22" s="30">
        <v>558838</v>
      </c>
      <c r="C22" s="30">
        <v>2454930</v>
      </c>
      <c r="D22" s="32">
        <v>227.64</v>
      </c>
    </row>
    <row r="23" spans="1:4" ht="12.75">
      <c r="A23" s="57" t="s">
        <v>53</v>
      </c>
      <c r="B23" s="30">
        <v>104171</v>
      </c>
      <c r="C23" s="30">
        <v>633025</v>
      </c>
      <c r="D23" s="32">
        <v>164.56</v>
      </c>
    </row>
    <row r="24" spans="1:4" ht="12.75">
      <c r="A24" s="57" t="s">
        <v>449</v>
      </c>
      <c r="B24" s="30">
        <v>7124</v>
      </c>
      <c r="C24" s="30">
        <v>36896</v>
      </c>
      <c r="D24" s="32">
        <v>193.08</v>
      </c>
    </row>
    <row r="25" spans="1:4" ht="12.75">
      <c r="A25" s="57"/>
      <c r="B25" s="30"/>
      <c r="C25" s="30"/>
      <c r="D25" s="32"/>
    </row>
    <row r="26" spans="1:4" ht="13.5" thickBot="1">
      <c r="A26" s="58" t="s">
        <v>420</v>
      </c>
      <c r="B26" s="70">
        <f>SUM(B7:B24)</f>
        <v>2673564</v>
      </c>
      <c r="C26" s="70">
        <f>SUM(C7:C24)</f>
        <v>14865709</v>
      </c>
      <c r="D26" s="60">
        <v>179.85</v>
      </c>
    </row>
    <row r="27" spans="1:4" ht="12.75">
      <c r="A27" s="82" t="s">
        <v>576</v>
      </c>
      <c r="B27" s="65"/>
      <c r="C27" s="65"/>
      <c r="D27" s="65"/>
    </row>
    <row r="28" ht="12.75">
      <c r="A28" s="110" t="s">
        <v>611</v>
      </c>
    </row>
  </sheetData>
  <mergeCells count="3">
    <mergeCell ref="A1:D1"/>
    <mergeCell ref="A3:D3"/>
    <mergeCell ref="A4:D4"/>
  </mergeCells>
  <hyperlinks>
    <hyperlink ref="A28" r:id="rId1" display="http://www.mma.es/secciones/calidad_contaminacion/indicadores_ambientales/banco_publico_ia/pdf/HOGConsumoDeAgu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452</v>
      </c>
      <c r="B3" s="123"/>
      <c r="C3" s="123"/>
      <c r="D3" s="123"/>
    </row>
    <row r="4" spans="1:4" ht="15">
      <c r="A4" s="123" t="s">
        <v>453</v>
      </c>
      <c r="B4" s="123"/>
      <c r="C4" s="123"/>
      <c r="D4" s="123"/>
    </row>
    <row r="5" spans="1:6" ht="13.5" customHeight="1" thickBot="1">
      <c r="A5" s="83"/>
      <c r="B5" s="83"/>
      <c r="C5" s="83"/>
      <c r="D5" s="83"/>
      <c r="E5" s="4"/>
      <c r="F5" s="4"/>
    </row>
    <row r="6" spans="1:6" ht="14.25">
      <c r="A6" s="120" t="s">
        <v>0</v>
      </c>
      <c r="B6" s="130" t="s">
        <v>125</v>
      </c>
      <c r="C6" s="131"/>
      <c r="D6" s="131"/>
      <c r="E6" s="4"/>
      <c r="F6" s="4"/>
    </row>
    <row r="7" spans="1:6" ht="27.75" thickBot="1">
      <c r="A7" s="121"/>
      <c r="B7" s="38" t="s">
        <v>124</v>
      </c>
      <c r="C7" s="38" t="s">
        <v>126</v>
      </c>
      <c r="D7" s="39" t="s">
        <v>127</v>
      </c>
      <c r="E7" s="4"/>
      <c r="F7" s="4"/>
    </row>
    <row r="8" spans="1:6" ht="12.75">
      <c r="A8" s="25">
        <v>1991</v>
      </c>
      <c r="B8" s="27">
        <v>2898.7</v>
      </c>
      <c r="C8" s="75">
        <v>0.6</v>
      </c>
      <c r="D8" s="68">
        <v>0.84</v>
      </c>
      <c r="E8" s="4"/>
      <c r="F8" s="4"/>
    </row>
    <row r="9" spans="1:6" ht="12.75">
      <c r="A9" s="29">
        <v>1992</v>
      </c>
      <c r="B9" s="31">
        <v>2929.1</v>
      </c>
      <c r="C9" s="77">
        <v>0.61</v>
      </c>
      <c r="D9" s="69">
        <v>0.86</v>
      </c>
      <c r="E9" s="4"/>
      <c r="F9" s="4"/>
    </row>
    <row r="10" spans="1:6" ht="12.75">
      <c r="A10" s="29">
        <v>1993</v>
      </c>
      <c r="B10" s="31">
        <v>2977.7</v>
      </c>
      <c r="C10" s="77">
        <v>0.6</v>
      </c>
      <c r="D10" s="69">
        <v>0.86</v>
      </c>
      <c r="E10" s="4"/>
      <c r="F10" s="4"/>
    </row>
    <row r="11" spans="1:6" ht="12.75">
      <c r="A11" s="29">
        <v>1994</v>
      </c>
      <c r="B11" s="31">
        <v>2846.1</v>
      </c>
      <c r="C11" s="77">
        <v>0.64</v>
      </c>
      <c r="D11" s="69">
        <v>0.88</v>
      </c>
      <c r="E11" s="4"/>
      <c r="F11" s="4"/>
    </row>
    <row r="12" spans="1:6" ht="12.75">
      <c r="A12" s="29">
        <v>1995</v>
      </c>
      <c r="B12" s="31">
        <v>2878.9</v>
      </c>
      <c r="C12" s="77">
        <v>0.62</v>
      </c>
      <c r="D12" s="69">
        <v>0.87</v>
      </c>
      <c r="E12" s="4"/>
      <c r="F12" s="4"/>
    </row>
    <row r="13" spans="1:6" ht="12.75">
      <c r="A13" s="29">
        <v>1996</v>
      </c>
      <c r="B13" s="31">
        <v>3042.4</v>
      </c>
      <c r="C13" s="77">
        <v>0.63</v>
      </c>
      <c r="D13" s="69">
        <v>0.89</v>
      </c>
      <c r="E13" s="4"/>
      <c r="F13" s="4"/>
    </row>
    <row r="14" spans="1:6" ht="12.75">
      <c r="A14" s="29">
        <v>1997</v>
      </c>
      <c r="B14" s="31">
        <v>3013</v>
      </c>
      <c r="C14" s="77">
        <v>0.61</v>
      </c>
      <c r="D14" s="69">
        <v>0.86</v>
      </c>
      <c r="E14" s="4"/>
      <c r="F14" s="4"/>
    </row>
    <row r="15" spans="1:6" ht="12.75">
      <c r="A15" s="29">
        <v>1998</v>
      </c>
      <c r="B15" s="31">
        <v>3264.5</v>
      </c>
      <c r="C15" s="77">
        <v>0.65</v>
      </c>
      <c r="D15" s="69">
        <v>0.93</v>
      </c>
      <c r="E15" s="4"/>
      <c r="F15" s="4"/>
    </row>
    <row r="16" spans="1:6" ht="12.75">
      <c r="A16" s="29">
        <v>1999</v>
      </c>
      <c r="B16" s="31">
        <v>3422.5</v>
      </c>
      <c r="C16" s="77">
        <v>0.64</v>
      </c>
      <c r="D16" s="69">
        <v>0.93</v>
      </c>
      <c r="E16" s="4"/>
      <c r="F16" s="4"/>
    </row>
    <row r="17" spans="1:6" ht="12.75">
      <c r="A17" s="29">
        <v>2000</v>
      </c>
      <c r="B17" s="31">
        <v>3353.4</v>
      </c>
      <c r="C17" s="77">
        <v>0.63</v>
      </c>
      <c r="D17" s="69">
        <v>0.92</v>
      </c>
      <c r="E17" s="4"/>
      <c r="F17" s="4"/>
    </row>
    <row r="18" spans="1:6" ht="12.75">
      <c r="A18" s="29">
        <v>2001</v>
      </c>
      <c r="B18" s="31">
        <v>3690.6</v>
      </c>
      <c r="C18" s="77">
        <v>0.74</v>
      </c>
      <c r="D18" s="69">
        <v>1.05</v>
      </c>
      <c r="E18" s="4"/>
      <c r="F18" s="4"/>
    </row>
    <row r="19" spans="1:6" ht="12.75">
      <c r="A19" s="29">
        <v>2002</v>
      </c>
      <c r="B19" s="31">
        <v>3672.3</v>
      </c>
      <c r="C19" s="77">
        <v>0.76</v>
      </c>
      <c r="D19" s="69">
        <v>1.07</v>
      </c>
      <c r="E19" s="4"/>
      <c r="F19" s="4"/>
    </row>
    <row r="20" spans="1:6" ht="12.75">
      <c r="A20" s="29">
        <v>2003</v>
      </c>
      <c r="B20" s="31">
        <v>3845.5</v>
      </c>
      <c r="C20" s="77">
        <v>0.75</v>
      </c>
      <c r="D20" s="69">
        <v>1.08</v>
      </c>
      <c r="E20" s="4"/>
      <c r="F20" s="4"/>
    </row>
    <row r="21" spans="1:6" ht="12.75">
      <c r="A21" s="29">
        <v>2004</v>
      </c>
      <c r="B21" s="31">
        <v>4006.8</v>
      </c>
      <c r="C21" s="77">
        <v>0.77</v>
      </c>
      <c r="D21" s="69">
        <v>1.11</v>
      </c>
      <c r="E21" s="4"/>
      <c r="F21" s="4"/>
    </row>
    <row r="22" spans="1:6" ht="12.75">
      <c r="A22" s="29">
        <v>2005</v>
      </c>
      <c r="B22" s="31">
        <v>4174</v>
      </c>
      <c r="C22" s="77">
        <v>0.76</v>
      </c>
      <c r="D22" s="69">
        <v>1.12</v>
      </c>
      <c r="E22" s="4"/>
      <c r="F22" s="4"/>
    </row>
    <row r="23" spans="1:6" ht="13.5" thickBot="1">
      <c r="A23" s="33">
        <v>2006</v>
      </c>
      <c r="B23" s="35">
        <v>4210.6</v>
      </c>
      <c r="C23" s="78">
        <v>0.71</v>
      </c>
      <c r="D23" s="73">
        <v>1.07</v>
      </c>
      <c r="E23" s="4"/>
      <c r="F23" s="4"/>
    </row>
    <row r="24" spans="1:6" ht="30" customHeight="1">
      <c r="A24" s="127" t="s">
        <v>128</v>
      </c>
      <c r="B24" s="127"/>
      <c r="C24" s="127"/>
      <c r="D24" s="127"/>
      <c r="E24" s="4"/>
      <c r="F24" s="4"/>
    </row>
    <row r="25" spans="1:6" ht="12.75">
      <c r="A25" t="s">
        <v>129</v>
      </c>
      <c r="E25" s="4"/>
      <c r="F25" s="4"/>
    </row>
    <row r="26" spans="1:9" ht="24.75" customHeight="1">
      <c r="A26" s="124" t="s">
        <v>579</v>
      </c>
      <c r="B26" s="124"/>
      <c r="C26" s="124"/>
      <c r="D26" s="124"/>
      <c r="E26" s="21"/>
      <c r="F26" s="21"/>
      <c r="G26" s="21"/>
      <c r="H26" s="21"/>
      <c r="I26" s="21"/>
    </row>
    <row r="27" spans="1:6" ht="12.75">
      <c r="A27" s="110" t="s">
        <v>612</v>
      </c>
      <c r="E27" s="4"/>
      <c r="F27" s="4"/>
    </row>
    <row r="28" spans="5:6" ht="12.75">
      <c r="E28" s="4"/>
      <c r="F28" s="4"/>
    </row>
  </sheetData>
  <mergeCells count="7">
    <mergeCell ref="A26:D26"/>
    <mergeCell ref="A24:D24"/>
    <mergeCell ref="B6:D6"/>
    <mergeCell ref="A1:D1"/>
    <mergeCell ref="A3:D3"/>
    <mergeCell ref="A6:A7"/>
    <mergeCell ref="A4:D4"/>
  </mergeCells>
  <hyperlinks>
    <hyperlink ref="A27" r:id="rId1" display="http://www.mma.es/secciones/calidad_contaminacion/indicadores_ambientales/banco_publico_ia/pdf/HOGEnergia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136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8" t="s">
        <v>0</v>
      </c>
      <c r="B5" s="130" t="s">
        <v>130</v>
      </c>
      <c r="C5" s="131"/>
      <c r="D5" s="131"/>
      <c r="E5" s="131"/>
      <c r="F5" s="131"/>
      <c r="G5" s="131"/>
    </row>
    <row r="6" spans="1:8" ht="42" thickBot="1">
      <c r="A6" s="129"/>
      <c r="B6" s="38" t="s">
        <v>131</v>
      </c>
      <c r="C6" s="38" t="s">
        <v>454</v>
      </c>
      <c r="D6" s="38" t="s">
        <v>134</v>
      </c>
      <c r="E6" s="38" t="s">
        <v>132</v>
      </c>
      <c r="F6" s="38" t="s">
        <v>133</v>
      </c>
      <c r="G6" s="39" t="s">
        <v>455</v>
      </c>
      <c r="H6" s="13"/>
    </row>
    <row r="7" spans="1:7" ht="12.75">
      <c r="A7" s="25">
        <v>2000</v>
      </c>
      <c r="B7" s="27">
        <v>13086.2</v>
      </c>
      <c r="C7" s="27">
        <v>1.4</v>
      </c>
      <c r="D7" s="27">
        <v>0.9</v>
      </c>
      <c r="E7" s="27">
        <v>189.7</v>
      </c>
      <c r="F7" s="26">
        <v>16582</v>
      </c>
      <c r="G7" s="43">
        <v>31780</v>
      </c>
    </row>
    <row r="8" spans="1:7" ht="12.75">
      <c r="A8" s="29">
        <v>2001</v>
      </c>
      <c r="B8" s="31">
        <v>13468.1</v>
      </c>
      <c r="C8" s="31">
        <v>1.4</v>
      </c>
      <c r="D8" s="31">
        <v>1.1</v>
      </c>
      <c r="E8" s="31">
        <v>182.6</v>
      </c>
      <c r="F8" s="30">
        <v>16725</v>
      </c>
      <c r="G8" s="44">
        <v>32957</v>
      </c>
    </row>
    <row r="9" spans="1:7" ht="12.75">
      <c r="A9" s="29">
        <v>2002</v>
      </c>
      <c r="B9" s="31">
        <v>13482.7</v>
      </c>
      <c r="C9" s="31">
        <v>1.5</v>
      </c>
      <c r="D9" s="31">
        <v>1.1</v>
      </c>
      <c r="E9" s="31">
        <v>181.5</v>
      </c>
      <c r="F9" s="30">
        <v>17335</v>
      </c>
      <c r="G9" s="44">
        <v>34097</v>
      </c>
    </row>
    <row r="10" spans="1:7" ht="12.75">
      <c r="A10" s="29">
        <v>2003</v>
      </c>
      <c r="B10" s="31">
        <v>14187.4</v>
      </c>
      <c r="C10" s="31">
        <v>1.5</v>
      </c>
      <c r="D10" s="31">
        <v>1.1</v>
      </c>
      <c r="E10" s="31">
        <v>183.5</v>
      </c>
      <c r="F10" s="30">
        <v>18675</v>
      </c>
      <c r="G10" s="44">
        <v>35533</v>
      </c>
    </row>
    <row r="11" spans="1:7" ht="12.75">
      <c r="A11" s="29">
        <v>2004</v>
      </c>
      <c r="B11" s="31">
        <v>14528.3</v>
      </c>
      <c r="C11" s="31">
        <v>1.6</v>
      </c>
      <c r="D11" s="31">
        <v>1.1</v>
      </c>
      <c r="E11" s="31">
        <v>186</v>
      </c>
      <c r="F11" s="30">
        <v>19513</v>
      </c>
      <c r="G11" s="44">
        <v>37193</v>
      </c>
    </row>
    <row r="12" spans="1:7" ht="13.5" thickBot="1">
      <c r="A12" s="33">
        <v>2005</v>
      </c>
      <c r="B12" s="35">
        <v>14865.7</v>
      </c>
      <c r="C12" s="35">
        <v>1.6</v>
      </c>
      <c r="D12" s="35">
        <v>1.1</v>
      </c>
      <c r="E12" s="35">
        <v>180</v>
      </c>
      <c r="F12" s="34">
        <v>19675</v>
      </c>
      <c r="G12" s="45">
        <v>39074</v>
      </c>
    </row>
    <row r="13" spans="1:7" ht="12.75">
      <c r="A13" s="134" t="s">
        <v>135</v>
      </c>
      <c r="B13" s="134"/>
      <c r="C13" s="134"/>
      <c r="D13" s="65"/>
      <c r="E13" s="65"/>
      <c r="F13" s="65"/>
      <c r="G13" s="65"/>
    </row>
    <row r="15" ht="12.75">
      <c r="A15" s="110" t="s">
        <v>613</v>
      </c>
    </row>
  </sheetData>
  <mergeCells count="5">
    <mergeCell ref="B5:G5"/>
    <mergeCell ref="A5:A6"/>
    <mergeCell ref="A13:C13"/>
    <mergeCell ref="A1:G1"/>
    <mergeCell ref="A3:G3"/>
  </mergeCells>
  <hyperlinks>
    <hyperlink ref="A15" r:id="rId1" display="http://www.mma.es/secciones/calidad_contaminacion/indicadores_ambientales/banco_publico_ia/pdf/HOG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456</v>
      </c>
      <c r="B3" s="123"/>
      <c r="C3" s="123"/>
      <c r="D3" s="123"/>
    </row>
    <row r="4" spans="1:4" ht="15">
      <c r="A4" s="123" t="s">
        <v>457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42" thickBot="1">
      <c r="A6" s="81" t="s">
        <v>0</v>
      </c>
      <c r="B6" s="72" t="s">
        <v>137</v>
      </c>
      <c r="C6" s="86" t="s">
        <v>80</v>
      </c>
      <c r="D6" s="67" t="s">
        <v>138</v>
      </c>
    </row>
    <row r="7" spans="1:4" ht="12.75">
      <c r="A7" s="25">
        <v>1990</v>
      </c>
      <c r="B7" s="26">
        <v>12979</v>
      </c>
      <c r="C7" s="74" t="s">
        <v>439</v>
      </c>
      <c r="D7" s="84" t="s">
        <v>439</v>
      </c>
    </row>
    <row r="8" spans="1:4" ht="12.75">
      <c r="A8" s="29">
        <v>1991</v>
      </c>
      <c r="B8" s="30">
        <v>14374</v>
      </c>
      <c r="C8" s="76" t="s">
        <v>439</v>
      </c>
      <c r="D8" s="85" t="s">
        <v>439</v>
      </c>
    </row>
    <row r="9" spans="1:6" ht="12.75">
      <c r="A9" s="29">
        <v>1992</v>
      </c>
      <c r="B9" s="30">
        <v>14457</v>
      </c>
      <c r="C9" s="76" t="s">
        <v>439</v>
      </c>
      <c r="D9" s="85" t="s">
        <v>439</v>
      </c>
      <c r="E9" s="4"/>
      <c r="F9" s="4"/>
    </row>
    <row r="10" spans="1:6" ht="12.75">
      <c r="A10" s="29">
        <v>1993</v>
      </c>
      <c r="B10" s="30">
        <v>14298</v>
      </c>
      <c r="C10" s="76" t="s">
        <v>439</v>
      </c>
      <c r="D10" s="85" t="s">
        <v>439</v>
      </c>
      <c r="E10" s="4"/>
      <c r="F10" s="4"/>
    </row>
    <row r="11" spans="1:6" ht="12.75">
      <c r="A11" s="29">
        <v>1994</v>
      </c>
      <c r="B11" s="30">
        <v>14915</v>
      </c>
      <c r="C11" s="76" t="s">
        <v>439</v>
      </c>
      <c r="D11" s="85" t="s">
        <v>439</v>
      </c>
      <c r="E11" s="4"/>
      <c r="F11" s="4"/>
    </row>
    <row r="12" spans="1:6" ht="12.75">
      <c r="A12" s="29">
        <v>1995</v>
      </c>
      <c r="B12" s="30">
        <v>14023</v>
      </c>
      <c r="C12" s="76" t="s">
        <v>439</v>
      </c>
      <c r="D12" s="85" t="s">
        <v>439</v>
      </c>
      <c r="E12" s="4"/>
      <c r="F12" s="4"/>
    </row>
    <row r="13" spans="1:6" ht="12.75">
      <c r="A13" s="29">
        <v>1996</v>
      </c>
      <c r="B13" s="30">
        <v>15194</v>
      </c>
      <c r="C13" s="76" t="s">
        <v>439</v>
      </c>
      <c r="D13" s="85" t="s">
        <v>439</v>
      </c>
      <c r="E13" s="4"/>
      <c r="F13" s="4"/>
    </row>
    <row r="14" spans="1:6" ht="12.75">
      <c r="A14" s="29">
        <v>1997</v>
      </c>
      <c r="B14" s="30">
        <v>15063</v>
      </c>
      <c r="C14" s="76" t="s">
        <v>439</v>
      </c>
      <c r="D14" s="85" t="s">
        <v>439</v>
      </c>
      <c r="E14" s="4"/>
      <c r="F14" s="4"/>
    </row>
    <row r="15" spans="1:6" ht="12.75">
      <c r="A15" s="29">
        <v>1998</v>
      </c>
      <c r="B15" s="30">
        <v>15456</v>
      </c>
      <c r="C15" s="76" t="s">
        <v>439</v>
      </c>
      <c r="D15" s="85" t="s">
        <v>439</v>
      </c>
      <c r="E15" s="4"/>
      <c r="F15" s="4"/>
    </row>
    <row r="16" spans="1:6" ht="12.75">
      <c r="A16" s="29">
        <v>1999</v>
      </c>
      <c r="B16" s="30">
        <v>16249</v>
      </c>
      <c r="C16" s="76" t="s">
        <v>439</v>
      </c>
      <c r="D16" s="85" t="s">
        <v>439</v>
      </c>
      <c r="E16" s="4"/>
      <c r="F16" s="4"/>
    </row>
    <row r="17" spans="1:6" ht="12.75">
      <c r="A17" s="29">
        <v>2000</v>
      </c>
      <c r="B17" s="30">
        <v>16582</v>
      </c>
      <c r="C17" s="30">
        <v>13086197</v>
      </c>
      <c r="D17" s="69">
        <v>1.267</v>
      </c>
      <c r="E17" s="4"/>
      <c r="F17" s="4"/>
    </row>
    <row r="18" spans="1:6" ht="12.75">
      <c r="A18" s="29">
        <v>2001</v>
      </c>
      <c r="B18" s="30">
        <v>16725</v>
      </c>
      <c r="C18" s="30">
        <v>13468068</v>
      </c>
      <c r="D18" s="69">
        <v>1.241</v>
      </c>
      <c r="E18" s="4"/>
      <c r="F18" s="4"/>
    </row>
    <row r="19" spans="1:6" ht="12.75">
      <c r="A19" s="29">
        <v>2002</v>
      </c>
      <c r="B19" s="30">
        <v>17335</v>
      </c>
      <c r="C19" s="30">
        <v>13842739</v>
      </c>
      <c r="D19" s="69">
        <v>1.252</v>
      </c>
      <c r="E19" s="4"/>
      <c r="F19" s="4"/>
    </row>
    <row r="20" spans="1:6" ht="12.75">
      <c r="A20" s="29">
        <v>2003</v>
      </c>
      <c r="B20" s="30">
        <v>18675</v>
      </c>
      <c r="C20" s="30">
        <v>14187443</v>
      </c>
      <c r="D20" s="69">
        <v>1.316</v>
      </c>
      <c r="E20" s="4"/>
      <c r="F20" s="4"/>
    </row>
    <row r="21" spans="1:6" ht="12.75">
      <c r="A21" s="29">
        <v>2004</v>
      </c>
      <c r="B21" s="30">
        <v>19513</v>
      </c>
      <c r="C21" s="30">
        <v>14528259</v>
      </c>
      <c r="D21" s="69">
        <v>1.343</v>
      </c>
      <c r="E21" s="4"/>
      <c r="F21" s="4"/>
    </row>
    <row r="22" spans="1:6" ht="12.75">
      <c r="A22" s="29">
        <v>2005</v>
      </c>
      <c r="B22" s="30">
        <v>19675</v>
      </c>
      <c r="C22" s="30">
        <v>14865709</v>
      </c>
      <c r="D22" s="69">
        <v>1.323</v>
      </c>
      <c r="E22" s="4"/>
      <c r="F22" s="4"/>
    </row>
    <row r="23" spans="1:6" ht="13.5" thickBot="1">
      <c r="A23" s="33">
        <v>2006</v>
      </c>
      <c r="B23" s="34">
        <v>18110</v>
      </c>
      <c r="C23" s="34">
        <v>15604300</v>
      </c>
      <c r="D23" s="73">
        <v>1.16</v>
      </c>
      <c r="E23" s="4"/>
      <c r="F23" s="4"/>
    </row>
    <row r="24" spans="1:6" ht="12.75">
      <c r="A24" s="134" t="s">
        <v>139</v>
      </c>
      <c r="B24" s="134"/>
      <c r="C24" s="134"/>
      <c r="D24" s="65"/>
      <c r="E24" s="4"/>
      <c r="F24" s="4"/>
    </row>
    <row r="25" spans="1:6" ht="12.75">
      <c r="A25" s="110" t="s">
        <v>614</v>
      </c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</sheetData>
  <mergeCells count="4">
    <mergeCell ref="A24:C24"/>
    <mergeCell ref="A1:D1"/>
    <mergeCell ref="A3:D3"/>
    <mergeCell ref="A4:D4"/>
  </mergeCells>
  <hyperlinks>
    <hyperlink ref="A25" r:id="rId1" display="http://www.mma.es/secciones/calidad_contaminacion/indicadores_ambientales/banco_publico_ia/pdf/HOGEmisionesCO2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458</v>
      </c>
      <c r="B3" s="123"/>
      <c r="C3" s="123"/>
      <c r="D3" s="123"/>
    </row>
    <row r="4" spans="1:4" ht="15">
      <c r="A4" s="123" t="s">
        <v>459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13.5" thickBot="1">
      <c r="A6" s="81" t="s">
        <v>6</v>
      </c>
      <c r="B6" s="86" t="s">
        <v>141</v>
      </c>
      <c r="C6" s="86" t="s">
        <v>80</v>
      </c>
      <c r="D6" s="87" t="s">
        <v>140</v>
      </c>
      <c r="E6" s="4"/>
    </row>
    <row r="7" spans="1:5" ht="12.75">
      <c r="A7" s="25">
        <v>1998</v>
      </c>
      <c r="B7" s="26">
        <v>16176787</v>
      </c>
      <c r="C7" s="26">
        <v>12263412</v>
      </c>
      <c r="D7" s="68">
        <v>1.319</v>
      </c>
      <c r="E7" s="4"/>
    </row>
    <row r="8" spans="1:5" ht="12.75">
      <c r="A8" s="29">
        <v>1999</v>
      </c>
      <c r="B8" s="30">
        <v>16974296</v>
      </c>
      <c r="C8" s="30">
        <v>12671666</v>
      </c>
      <c r="D8" s="69">
        <v>1.34</v>
      </c>
      <c r="E8" s="4"/>
    </row>
    <row r="9" spans="1:5" ht="12.75">
      <c r="A9" s="29">
        <v>2000</v>
      </c>
      <c r="B9" s="30">
        <v>17570782</v>
      </c>
      <c r="C9" s="30">
        <v>13086197</v>
      </c>
      <c r="D9" s="69">
        <v>1.343</v>
      </c>
      <c r="E9" s="4"/>
    </row>
    <row r="10" spans="1:5" ht="12.75">
      <c r="A10" s="29">
        <v>2001</v>
      </c>
      <c r="B10" s="30">
        <v>18150880</v>
      </c>
      <c r="C10" s="30">
        <v>13468068</v>
      </c>
      <c r="D10" s="69">
        <v>1.348</v>
      </c>
      <c r="E10" s="4"/>
    </row>
    <row r="11" spans="1:5" ht="12.75">
      <c r="A11" s="29">
        <v>2002</v>
      </c>
      <c r="B11" s="30">
        <v>18732632</v>
      </c>
      <c r="C11" s="30">
        <v>13842741</v>
      </c>
      <c r="D11" s="69">
        <v>1.353</v>
      </c>
      <c r="E11" s="4"/>
    </row>
    <row r="12" spans="1:5" ht="12.75">
      <c r="A12" s="29">
        <v>2003</v>
      </c>
      <c r="B12" s="30">
        <v>18688320</v>
      </c>
      <c r="C12" s="30">
        <v>14187443</v>
      </c>
      <c r="D12" s="69">
        <v>1.317</v>
      </c>
      <c r="E12" s="4"/>
    </row>
    <row r="13" spans="1:5" ht="12.75">
      <c r="A13" s="29">
        <v>2004</v>
      </c>
      <c r="B13" s="30">
        <v>19541918</v>
      </c>
      <c r="C13" s="30">
        <v>14528259</v>
      </c>
      <c r="D13" s="69">
        <v>1.345</v>
      </c>
      <c r="E13" s="4"/>
    </row>
    <row r="14" spans="1:5" ht="12.75">
      <c r="A14" s="29">
        <v>2005</v>
      </c>
      <c r="B14" s="30">
        <v>20250377</v>
      </c>
      <c r="C14" s="30">
        <v>14865709</v>
      </c>
      <c r="D14" s="69">
        <v>1.362</v>
      </c>
      <c r="E14" s="4"/>
    </row>
    <row r="15" spans="1:5" ht="13.5" thickBot="1">
      <c r="A15" s="33">
        <v>2006</v>
      </c>
      <c r="B15" s="34">
        <v>20636377</v>
      </c>
      <c r="C15" s="34">
        <v>15604400</v>
      </c>
      <c r="D15" s="73">
        <v>1.322</v>
      </c>
      <c r="E15" s="4"/>
    </row>
    <row r="16" spans="1:4" ht="12.75">
      <c r="A16" s="65" t="s">
        <v>616</v>
      </c>
      <c r="B16" s="65"/>
      <c r="C16" s="65"/>
      <c r="D16" s="65"/>
    </row>
    <row r="18" ht="12.75">
      <c r="A18" s="110" t="s">
        <v>615</v>
      </c>
    </row>
  </sheetData>
  <mergeCells count="3">
    <mergeCell ref="A1:D1"/>
    <mergeCell ref="A3:D3"/>
    <mergeCell ref="A4:D4"/>
  </mergeCells>
  <hyperlinks>
    <hyperlink ref="A18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460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3.5" thickBot="1">
      <c r="A5" s="66" t="s">
        <v>33</v>
      </c>
      <c r="B5" s="72" t="s">
        <v>141</v>
      </c>
      <c r="C5" s="72" t="s">
        <v>80</v>
      </c>
      <c r="D5" s="67" t="s">
        <v>140</v>
      </c>
    </row>
    <row r="6" spans="1:4" ht="12.75">
      <c r="A6" s="56" t="s">
        <v>37</v>
      </c>
      <c r="B6" s="26">
        <v>1370117</v>
      </c>
      <c r="C6" s="26">
        <v>968600</v>
      </c>
      <c r="D6" s="68">
        <v>1.41</v>
      </c>
    </row>
    <row r="7" spans="1:4" ht="12.75">
      <c r="A7" s="57" t="s">
        <v>38</v>
      </c>
      <c r="B7" s="30">
        <v>460774</v>
      </c>
      <c r="C7" s="30">
        <v>407100</v>
      </c>
      <c r="D7" s="69">
        <v>1.13</v>
      </c>
    </row>
    <row r="8" spans="1:4" ht="12.75">
      <c r="A8" s="57" t="s">
        <v>39</v>
      </c>
      <c r="B8" s="30">
        <v>261079</v>
      </c>
      <c r="C8" s="30">
        <v>193500</v>
      </c>
      <c r="D8" s="69">
        <v>1.35</v>
      </c>
    </row>
    <row r="9" spans="1:4" ht="12.75">
      <c r="A9" s="57" t="s">
        <v>40</v>
      </c>
      <c r="B9" s="30">
        <v>893371</v>
      </c>
      <c r="C9" s="30">
        <v>789500</v>
      </c>
      <c r="D9" s="69">
        <v>1.13</v>
      </c>
    </row>
    <row r="10" spans="1:4" ht="12.75">
      <c r="A10" s="57" t="s">
        <v>41</v>
      </c>
      <c r="B10" s="30">
        <v>273940</v>
      </c>
      <c r="C10" s="30">
        <v>208000</v>
      </c>
      <c r="D10" s="69">
        <v>1.32</v>
      </c>
    </row>
    <row r="11" spans="1:4" ht="12.75">
      <c r="A11" s="57" t="s">
        <v>42</v>
      </c>
      <c r="B11" s="30">
        <v>121433</v>
      </c>
      <c r="C11" s="30">
        <v>112000</v>
      </c>
      <c r="D11" s="69">
        <v>1.08</v>
      </c>
    </row>
    <row r="12" spans="1:4" ht="12.75">
      <c r="A12" s="57" t="s">
        <v>43</v>
      </c>
      <c r="B12" s="30">
        <v>532544</v>
      </c>
      <c r="C12" s="30">
        <v>467300</v>
      </c>
      <c r="D12" s="69">
        <v>1.14</v>
      </c>
    </row>
    <row r="13" spans="1:4" ht="12.75">
      <c r="A13" s="57" t="s">
        <v>44</v>
      </c>
      <c r="B13" s="30">
        <v>3192804</v>
      </c>
      <c r="C13" s="30">
        <v>2542000</v>
      </c>
      <c r="D13" s="69">
        <v>1.26</v>
      </c>
    </row>
    <row r="14" spans="1:4" ht="12.75">
      <c r="A14" s="57" t="s">
        <v>45</v>
      </c>
      <c r="B14" s="30">
        <v>615592</v>
      </c>
      <c r="C14" s="30">
        <v>364900</v>
      </c>
      <c r="D14" s="69">
        <v>1.69</v>
      </c>
    </row>
    <row r="15" spans="1:4" ht="12.75">
      <c r="A15" s="57" t="s">
        <v>46</v>
      </c>
      <c r="B15" s="30">
        <v>1142913</v>
      </c>
      <c r="C15" s="30">
        <v>928800</v>
      </c>
      <c r="D15" s="69">
        <v>1.23</v>
      </c>
    </row>
    <row r="16" spans="1:4" ht="12.75">
      <c r="A16" s="57" t="s">
        <v>47</v>
      </c>
      <c r="B16" s="30">
        <v>3101068</v>
      </c>
      <c r="C16" s="30">
        <v>2098300</v>
      </c>
      <c r="D16" s="69">
        <v>1.48</v>
      </c>
    </row>
    <row r="17" spans="1:4" ht="12.75">
      <c r="A17" s="57" t="s">
        <v>48</v>
      </c>
      <c r="B17" s="30">
        <v>851057</v>
      </c>
      <c r="C17" s="30">
        <v>656200</v>
      </c>
      <c r="D17" s="69">
        <v>1.3</v>
      </c>
    </row>
    <row r="18" spans="1:4" ht="12.75">
      <c r="A18" s="57" t="s">
        <v>49</v>
      </c>
      <c r="B18" s="30">
        <v>2272712</v>
      </c>
      <c r="C18" s="30">
        <v>1721100</v>
      </c>
      <c r="D18" s="69">
        <v>1.32</v>
      </c>
    </row>
    <row r="19" spans="1:4" ht="12.75">
      <c r="A19" s="57" t="s">
        <v>50</v>
      </c>
      <c r="B19" s="30">
        <v>639261</v>
      </c>
      <c r="C19" s="30">
        <v>442700</v>
      </c>
      <c r="D19" s="69">
        <v>1.44</v>
      </c>
    </row>
    <row r="20" spans="1:4" ht="12.75">
      <c r="A20" s="57" t="s">
        <v>51</v>
      </c>
      <c r="B20" s="30">
        <v>487017</v>
      </c>
      <c r="C20" s="30">
        <v>367000</v>
      </c>
      <c r="D20" s="69">
        <v>1.33</v>
      </c>
    </row>
    <row r="21" spans="1:4" ht="12.75">
      <c r="A21" s="57" t="s">
        <v>52</v>
      </c>
      <c r="B21" s="30">
        <v>3433730</v>
      </c>
      <c r="C21" s="30">
        <v>2638000</v>
      </c>
      <c r="D21" s="69">
        <v>1.3</v>
      </c>
    </row>
    <row r="22" spans="1:4" ht="12.75">
      <c r="A22" s="57" t="s">
        <v>53</v>
      </c>
      <c r="B22" s="30">
        <v>914277</v>
      </c>
      <c r="C22" s="30">
        <v>655200</v>
      </c>
      <c r="D22" s="69">
        <v>1.4</v>
      </c>
    </row>
    <row r="23" spans="1:4" ht="12.75">
      <c r="A23" s="57" t="s">
        <v>449</v>
      </c>
      <c r="B23" s="30">
        <v>73049</v>
      </c>
      <c r="C23" s="30">
        <v>44200</v>
      </c>
      <c r="D23" s="69">
        <v>1.65</v>
      </c>
    </row>
    <row r="24" spans="1:4" ht="12.75">
      <c r="A24" s="57"/>
      <c r="B24" s="30"/>
      <c r="C24" s="30"/>
      <c r="D24" s="69"/>
    </row>
    <row r="25" spans="1:4" ht="13.5" thickBot="1">
      <c r="A25" s="58" t="s">
        <v>420</v>
      </c>
      <c r="B25" s="70">
        <f>SUM(B6:B23)</f>
        <v>20636738</v>
      </c>
      <c r="C25" s="70">
        <f>SUM(C6:C23)</f>
        <v>15604400</v>
      </c>
      <c r="D25" s="71">
        <v>1.36</v>
      </c>
    </row>
    <row r="26" spans="1:4" ht="12.75">
      <c r="A26" s="65" t="s">
        <v>580</v>
      </c>
      <c r="B26" s="65"/>
      <c r="C26" s="65"/>
      <c r="D26" s="65"/>
    </row>
    <row r="27" ht="12.75">
      <c r="A27" s="110" t="s">
        <v>615</v>
      </c>
    </row>
  </sheetData>
  <mergeCells count="2">
    <mergeCell ref="A1:D1"/>
    <mergeCell ref="A3:D3"/>
  </mergeCells>
  <hyperlinks>
    <hyperlink ref="A27" r:id="rId1" display="http://www.mma.es/secciones/calidad_contaminacion/indicadores_ambientales/banco_publico_ia/pdf/HOGTurismosPorHogar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412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17" t="s">
        <v>146</v>
      </c>
      <c r="C5" s="118"/>
      <c r="D5" s="118"/>
      <c r="E5" s="136" t="s">
        <v>122</v>
      </c>
      <c r="F5" s="136" t="s">
        <v>144</v>
      </c>
      <c r="G5" s="125" t="s">
        <v>145</v>
      </c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37"/>
      <c r="G6" s="126"/>
    </row>
    <row r="7" spans="1:7" ht="12.75">
      <c r="A7" s="25">
        <v>1998</v>
      </c>
      <c r="B7" s="26">
        <v>20951669</v>
      </c>
      <c r="C7" s="26">
        <v>1470095</v>
      </c>
      <c r="D7" s="26">
        <f>SUM(B7:C7)</f>
        <v>22421764</v>
      </c>
      <c r="E7" s="26">
        <v>12263412</v>
      </c>
      <c r="F7" s="75">
        <v>1.828</v>
      </c>
      <c r="G7" s="28">
        <v>100</v>
      </c>
    </row>
    <row r="8" spans="1:7" ht="12.75">
      <c r="A8" s="29">
        <v>1999</v>
      </c>
      <c r="B8" s="30">
        <v>22895689</v>
      </c>
      <c r="C8" s="30">
        <v>1573710</v>
      </c>
      <c r="D8" s="30">
        <f aca="true" t="shared" si="0" ref="D8:D14">SUM(B8:C8)</f>
        <v>24469399</v>
      </c>
      <c r="E8" s="30">
        <v>12671666</v>
      </c>
      <c r="F8" s="77">
        <v>1.931</v>
      </c>
      <c r="G8" s="32">
        <v>105.6</v>
      </c>
    </row>
    <row r="9" spans="1:7" ht="12.75">
      <c r="A9" s="29">
        <v>2000</v>
      </c>
      <c r="B9" s="30">
        <v>23792175</v>
      </c>
      <c r="C9" s="30">
        <v>2712815</v>
      </c>
      <c r="D9" s="30">
        <f t="shared" si="0"/>
        <v>26504990</v>
      </c>
      <c r="E9" s="30">
        <v>13086197</v>
      </c>
      <c r="F9" s="77">
        <v>2.025</v>
      </c>
      <c r="G9" s="32">
        <v>110.8</v>
      </c>
    </row>
    <row r="10" spans="1:7" ht="12.75">
      <c r="A10" s="29">
        <v>2001</v>
      </c>
      <c r="B10" s="30">
        <v>24019377</v>
      </c>
      <c r="C10" s="30">
        <v>2596519</v>
      </c>
      <c r="D10" s="30">
        <f t="shared" si="0"/>
        <v>26615896</v>
      </c>
      <c r="E10" s="30">
        <v>13468068</v>
      </c>
      <c r="F10" s="77">
        <v>1.976</v>
      </c>
      <c r="G10" s="32">
        <v>108.1</v>
      </c>
    </row>
    <row r="11" spans="1:7" ht="12.75">
      <c r="A11" s="29">
        <v>2002</v>
      </c>
      <c r="B11" s="30">
        <v>24015152</v>
      </c>
      <c r="C11" s="30">
        <v>2580646</v>
      </c>
      <c r="D11" s="30">
        <f t="shared" si="0"/>
        <v>26595798</v>
      </c>
      <c r="E11" s="30">
        <v>13842739</v>
      </c>
      <c r="F11" s="77">
        <v>1.921</v>
      </c>
      <c r="G11" s="32">
        <v>105.1</v>
      </c>
    </row>
    <row r="12" spans="1:7" ht="12.75">
      <c r="A12" s="29">
        <v>2003</v>
      </c>
      <c r="B12" s="30">
        <v>24583907</v>
      </c>
      <c r="C12" s="30">
        <v>3002795</v>
      </c>
      <c r="D12" s="30">
        <f t="shared" si="0"/>
        <v>27586702</v>
      </c>
      <c r="E12" s="30">
        <v>14187443</v>
      </c>
      <c r="F12" s="77">
        <v>1.944</v>
      </c>
      <c r="G12" s="32">
        <v>106.3</v>
      </c>
    </row>
    <row r="13" spans="1:7" ht="12.75">
      <c r="A13" s="29">
        <v>2004</v>
      </c>
      <c r="B13" s="30">
        <v>21207615</v>
      </c>
      <c r="C13" s="30">
        <v>6385527</v>
      </c>
      <c r="D13" s="30">
        <f t="shared" si="0"/>
        <v>27593142</v>
      </c>
      <c r="E13" s="30">
        <v>14528259</v>
      </c>
      <c r="F13" s="77">
        <v>1.899</v>
      </c>
      <c r="G13" s="32">
        <v>103.9</v>
      </c>
    </row>
    <row r="14" spans="1:7" ht="13.5" thickBot="1">
      <c r="A14" s="33">
        <v>2005</v>
      </c>
      <c r="B14" s="34">
        <v>21639537</v>
      </c>
      <c r="C14" s="34">
        <v>6422808</v>
      </c>
      <c r="D14" s="34">
        <f t="shared" si="0"/>
        <v>28062345</v>
      </c>
      <c r="E14" s="34">
        <v>14865709</v>
      </c>
      <c r="F14" s="78">
        <v>1.888</v>
      </c>
      <c r="G14" s="36">
        <v>103.2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617</v>
      </c>
    </row>
  </sheetData>
  <mergeCells count="7">
    <mergeCell ref="A5:A6"/>
    <mergeCell ref="A1:G1"/>
    <mergeCell ref="A3:G3"/>
    <mergeCell ref="B5:D5"/>
    <mergeCell ref="E5:E6"/>
    <mergeCell ref="F5:F6"/>
    <mergeCell ref="G5:G6"/>
  </mergeCells>
  <hyperlinks>
    <hyperlink ref="A16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5.57421875" style="0" customWidth="1"/>
    <col min="5" max="5" width="15.421875" style="0" customWidth="1"/>
    <col min="6" max="6" width="14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461</v>
      </c>
      <c r="B3" s="123"/>
      <c r="C3" s="123"/>
      <c r="D3" s="123"/>
      <c r="E3" s="123"/>
      <c r="F3" s="123"/>
    </row>
    <row r="4" spans="1:7" ht="13.5" thickBot="1">
      <c r="A4" s="24"/>
      <c r="B4" s="24"/>
      <c r="C4" s="24"/>
      <c r="D4" s="24"/>
      <c r="E4" s="24"/>
      <c r="F4" s="24"/>
      <c r="G4" s="4"/>
    </row>
    <row r="5" spans="1:7" ht="12.75" customHeight="1">
      <c r="A5" s="120" t="s">
        <v>33</v>
      </c>
      <c r="B5" s="117" t="s">
        <v>146</v>
      </c>
      <c r="C5" s="118"/>
      <c r="D5" s="118"/>
      <c r="E5" s="136" t="s">
        <v>122</v>
      </c>
      <c r="F5" s="125" t="s">
        <v>144</v>
      </c>
      <c r="G5" s="4"/>
    </row>
    <row r="6" spans="1:7" ht="26.25" thickBot="1">
      <c r="A6" s="121"/>
      <c r="B6" s="38" t="s">
        <v>142</v>
      </c>
      <c r="C6" s="38" t="s">
        <v>143</v>
      </c>
      <c r="D6" s="38" t="s">
        <v>11</v>
      </c>
      <c r="E6" s="137"/>
      <c r="F6" s="126"/>
      <c r="G6" s="4"/>
    </row>
    <row r="7" spans="1:7" ht="12.75">
      <c r="A7" s="56" t="s">
        <v>37</v>
      </c>
      <c r="B7" s="26">
        <v>1082235</v>
      </c>
      <c r="C7" s="26">
        <v>340481</v>
      </c>
      <c r="D7" s="26">
        <v>1422716</v>
      </c>
      <c r="E7" s="26">
        <v>891535</v>
      </c>
      <c r="F7" s="68">
        <v>1.6</v>
      </c>
      <c r="G7" s="4"/>
    </row>
    <row r="8" spans="1:7" ht="12.75">
      <c r="A8" s="57" t="s">
        <v>38</v>
      </c>
      <c r="B8" s="30">
        <v>488924</v>
      </c>
      <c r="C8" s="30">
        <v>128298</v>
      </c>
      <c r="D8" s="30">
        <v>617222</v>
      </c>
      <c r="E8" s="30">
        <v>384588</v>
      </c>
      <c r="F8" s="69">
        <v>1.6</v>
      </c>
      <c r="G8" s="4"/>
    </row>
    <row r="9" spans="1:7" ht="12.75">
      <c r="A9" s="57" t="s">
        <v>39</v>
      </c>
      <c r="B9" s="30">
        <v>305404</v>
      </c>
      <c r="C9" s="30">
        <v>63508</v>
      </c>
      <c r="D9" s="30">
        <v>368912</v>
      </c>
      <c r="E9" s="30">
        <v>180484</v>
      </c>
      <c r="F9" s="69">
        <v>2.04</v>
      </c>
      <c r="G9" s="4"/>
    </row>
    <row r="10" spans="1:7" ht="12.75">
      <c r="A10" s="57" t="s">
        <v>40</v>
      </c>
      <c r="B10" s="30">
        <v>1068437</v>
      </c>
      <c r="C10" s="30">
        <v>396928</v>
      </c>
      <c r="D10" s="30">
        <v>1465365</v>
      </c>
      <c r="E10" s="30">
        <v>732018</v>
      </c>
      <c r="F10" s="69">
        <v>2</v>
      </c>
      <c r="G10" s="4"/>
    </row>
    <row r="11" spans="1:6" ht="12.75">
      <c r="A11" s="57" t="s">
        <v>41</v>
      </c>
      <c r="B11" s="30">
        <v>296984</v>
      </c>
      <c r="C11" s="30">
        <v>94498</v>
      </c>
      <c r="D11" s="30">
        <v>391482</v>
      </c>
      <c r="E11" s="30">
        <v>190868</v>
      </c>
      <c r="F11" s="69">
        <v>2.05</v>
      </c>
    </row>
    <row r="12" spans="1:6" ht="12.75">
      <c r="A12" s="57" t="s">
        <v>42</v>
      </c>
      <c r="B12" s="30">
        <v>153588</v>
      </c>
      <c r="C12" s="30">
        <v>35920</v>
      </c>
      <c r="D12" s="30">
        <v>189508</v>
      </c>
      <c r="E12" s="30">
        <v>104259</v>
      </c>
      <c r="F12" s="69">
        <v>1.82</v>
      </c>
    </row>
    <row r="13" spans="1:6" ht="12.75">
      <c r="A13" s="57" t="s">
        <v>43</v>
      </c>
      <c r="B13" s="30">
        <v>604292</v>
      </c>
      <c r="C13" s="30">
        <v>208734</v>
      </c>
      <c r="D13" s="30">
        <v>813026</v>
      </c>
      <c r="E13" s="30">
        <v>447828</v>
      </c>
      <c r="F13" s="69">
        <v>1.82</v>
      </c>
    </row>
    <row r="14" spans="1:6" ht="12.75">
      <c r="A14" s="57" t="s">
        <v>44</v>
      </c>
      <c r="B14" s="30">
        <v>3061306</v>
      </c>
      <c r="C14" s="30">
        <v>739961</v>
      </c>
      <c r="D14" s="30">
        <v>3801267</v>
      </c>
      <c r="E14" s="30">
        <v>2503271</v>
      </c>
      <c r="F14" s="69">
        <v>1.52</v>
      </c>
    </row>
    <row r="15" spans="1:6" ht="12.75">
      <c r="A15" s="57" t="s">
        <v>45</v>
      </c>
      <c r="B15" s="30">
        <v>616766</v>
      </c>
      <c r="C15" s="30">
        <v>246749</v>
      </c>
      <c r="D15" s="30">
        <v>863515</v>
      </c>
      <c r="E15" s="30">
        <v>360105</v>
      </c>
      <c r="F15" s="69">
        <v>2.4</v>
      </c>
    </row>
    <row r="16" spans="1:6" ht="12.75">
      <c r="A16" s="57" t="s">
        <v>46</v>
      </c>
      <c r="B16" s="30">
        <v>1210143</v>
      </c>
      <c r="C16" s="30">
        <v>872520</v>
      </c>
      <c r="D16" s="30">
        <v>2082663</v>
      </c>
      <c r="E16" s="30">
        <v>923390</v>
      </c>
      <c r="F16" s="69">
        <v>2.26</v>
      </c>
    </row>
    <row r="17" spans="1:6" ht="12.75">
      <c r="A17" s="57" t="s">
        <v>47</v>
      </c>
      <c r="B17" s="30">
        <v>3239910</v>
      </c>
      <c r="C17" s="30">
        <v>770809</v>
      </c>
      <c r="D17" s="30">
        <v>4010719</v>
      </c>
      <c r="E17" s="30">
        <v>1970772</v>
      </c>
      <c r="F17" s="69">
        <v>2.04</v>
      </c>
    </row>
    <row r="18" spans="1:6" ht="12.75">
      <c r="A18" s="57" t="s">
        <v>48</v>
      </c>
      <c r="B18" s="30">
        <v>945058</v>
      </c>
      <c r="C18" s="30">
        <v>203944</v>
      </c>
      <c r="D18" s="30">
        <v>1149002</v>
      </c>
      <c r="E18" s="30">
        <v>646262</v>
      </c>
      <c r="F18" s="69">
        <v>1.78</v>
      </c>
    </row>
    <row r="19" spans="1:6" ht="12.75">
      <c r="A19" s="57" t="s">
        <v>49</v>
      </c>
      <c r="B19" s="30">
        <v>2199421</v>
      </c>
      <c r="C19" s="30">
        <v>483672</v>
      </c>
      <c r="D19" s="30">
        <v>2683093</v>
      </c>
      <c r="E19" s="30">
        <v>1602350</v>
      </c>
      <c r="F19" s="69">
        <v>1.67</v>
      </c>
    </row>
    <row r="20" spans="1:6" ht="12.75">
      <c r="A20" s="57" t="s">
        <v>50</v>
      </c>
      <c r="B20" s="30">
        <v>654403</v>
      </c>
      <c r="C20" s="30">
        <v>142103</v>
      </c>
      <c r="D20" s="30">
        <v>796506</v>
      </c>
      <c r="E20" s="30">
        <v>434755</v>
      </c>
      <c r="F20" s="69">
        <v>1.83</v>
      </c>
    </row>
    <row r="21" spans="1:6" ht="12.75">
      <c r="A21" s="57" t="s">
        <v>51</v>
      </c>
      <c r="B21" s="30">
        <v>490811</v>
      </c>
      <c r="C21" s="30">
        <v>127206</v>
      </c>
      <c r="D21" s="30">
        <v>618017</v>
      </c>
      <c r="E21" s="30">
        <v>368373</v>
      </c>
      <c r="F21" s="69">
        <v>1.68</v>
      </c>
    </row>
    <row r="22" spans="1:6" ht="12.75">
      <c r="A22" s="57" t="s">
        <v>52</v>
      </c>
      <c r="B22" s="30">
        <v>3971183</v>
      </c>
      <c r="C22" s="30">
        <v>1264250</v>
      </c>
      <c r="D22" s="30">
        <v>5235433</v>
      </c>
      <c r="E22" s="30">
        <v>2454930</v>
      </c>
      <c r="F22" s="69">
        <v>2.13</v>
      </c>
    </row>
    <row r="23" spans="1:6" ht="12.75">
      <c r="A23" s="57" t="s">
        <v>53</v>
      </c>
      <c r="B23" s="30">
        <v>1169504</v>
      </c>
      <c r="C23" s="30">
        <v>278882</v>
      </c>
      <c r="D23" s="30">
        <v>1448386</v>
      </c>
      <c r="E23" s="30">
        <v>633025</v>
      </c>
      <c r="F23" s="69">
        <v>2.29</v>
      </c>
    </row>
    <row r="24" spans="1:6" ht="12.75">
      <c r="A24" s="57" t="s">
        <v>449</v>
      </c>
      <c r="B24" s="30">
        <v>81168</v>
      </c>
      <c r="C24" s="30">
        <v>24345</v>
      </c>
      <c r="D24" s="30">
        <v>105513</v>
      </c>
      <c r="E24" s="30">
        <v>36896</v>
      </c>
      <c r="F24" s="69">
        <v>2.86</v>
      </c>
    </row>
    <row r="25" spans="1:6" ht="12.75">
      <c r="A25" s="57"/>
      <c r="B25" s="30"/>
      <c r="C25" s="30"/>
      <c r="D25" s="30"/>
      <c r="E25" s="30"/>
      <c r="F25" s="69"/>
    </row>
    <row r="26" spans="1:6" ht="13.5" thickBot="1">
      <c r="A26" s="58" t="s">
        <v>420</v>
      </c>
      <c r="B26" s="70">
        <f>SUM(B7:B24)</f>
        <v>21639537</v>
      </c>
      <c r="C26" s="70">
        <f>SUM(C7:C24)</f>
        <v>6422808</v>
      </c>
      <c r="D26" s="70">
        <f>SUM(D7:D24)</f>
        <v>28062345</v>
      </c>
      <c r="E26" s="70">
        <f>SUM(E7:E24)</f>
        <v>14865709</v>
      </c>
      <c r="F26" s="71">
        <v>1.89</v>
      </c>
    </row>
    <row r="27" spans="1:6" ht="12.75">
      <c r="A27" s="65" t="s">
        <v>576</v>
      </c>
      <c r="B27" s="65"/>
      <c r="C27" s="65"/>
      <c r="D27" s="65"/>
      <c r="E27" s="65"/>
      <c r="F27" s="65"/>
    </row>
    <row r="28" ht="12.75">
      <c r="A28" s="110" t="s">
        <v>617</v>
      </c>
    </row>
  </sheetData>
  <mergeCells count="6">
    <mergeCell ref="E5:E6"/>
    <mergeCell ref="F5:F6"/>
    <mergeCell ref="A1:F1"/>
    <mergeCell ref="A3:F3"/>
    <mergeCell ref="A5:A6"/>
    <mergeCell ref="B5:D5"/>
  </mergeCells>
  <hyperlinks>
    <hyperlink ref="A28" r:id="rId1" display="http://www.mma.es/secciones/calidad_contaminacion/indicadores_ambientales/banco_publico_ia/pdf/HOGResidu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22" t="s">
        <v>5</v>
      </c>
      <c r="B1" s="122"/>
      <c r="C1" s="122"/>
      <c r="D1" s="122"/>
      <c r="E1" s="122"/>
      <c r="F1" s="5"/>
      <c r="G1" s="5"/>
    </row>
    <row r="3" spans="1:7" ht="15">
      <c r="A3" s="123" t="s">
        <v>416</v>
      </c>
      <c r="B3" s="123"/>
      <c r="C3" s="123"/>
      <c r="D3" s="123"/>
      <c r="E3" s="123"/>
      <c r="F3" s="6"/>
      <c r="G3" s="6"/>
    </row>
    <row r="4" spans="1:7" ht="15">
      <c r="A4" s="123" t="s">
        <v>407</v>
      </c>
      <c r="B4" s="123"/>
      <c r="C4" s="123"/>
      <c r="D4" s="123"/>
      <c r="E4" s="123"/>
      <c r="F4" s="6"/>
      <c r="G4" s="6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6</v>
      </c>
      <c r="B6" s="117" t="s">
        <v>15</v>
      </c>
      <c r="C6" s="118"/>
      <c r="D6" s="118"/>
      <c r="E6" s="118"/>
    </row>
    <row r="7" spans="1:5" ht="16.5" thickBot="1">
      <c r="A7" s="121"/>
      <c r="B7" s="38" t="s">
        <v>3</v>
      </c>
      <c r="C7" s="38" t="s">
        <v>21</v>
      </c>
      <c r="D7" s="38" t="s">
        <v>22</v>
      </c>
      <c r="E7" s="39" t="s">
        <v>17</v>
      </c>
    </row>
    <row r="8" spans="1:5" ht="12.75">
      <c r="A8" s="25">
        <v>1990</v>
      </c>
      <c r="B8" s="26">
        <v>1291</v>
      </c>
      <c r="C8" s="26">
        <v>2595</v>
      </c>
      <c r="D8" s="26">
        <v>4151</v>
      </c>
      <c r="E8" s="43">
        <v>1416</v>
      </c>
    </row>
    <row r="9" spans="1:5" ht="12.75">
      <c r="A9" s="29">
        <v>1991</v>
      </c>
      <c r="B9" s="30">
        <v>1330</v>
      </c>
      <c r="C9" s="30">
        <v>2572</v>
      </c>
      <c r="D9" s="30">
        <v>4283</v>
      </c>
      <c r="E9" s="44">
        <v>1447</v>
      </c>
    </row>
    <row r="10" spans="1:5" ht="12.75">
      <c r="A10" s="29">
        <v>1992</v>
      </c>
      <c r="B10" s="30">
        <v>1350</v>
      </c>
      <c r="C10" s="30">
        <v>2475</v>
      </c>
      <c r="D10" s="30">
        <v>4142</v>
      </c>
      <c r="E10" s="44">
        <v>1479</v>
      </c>
    </row>
    <row r="11" spans="1:5" ht="12.75">
      <c r="A11" s="29">
        <v>1993</v>
      </c>
      <c r="B11" s="30">
        <v>1324</v>
      </c>
      <c r="C11" s="30">
        <v>2351</v>
      </c>
      <c r="D11" s="30">
        <v>3934</v>
      </c>
      <c r="E11" s="44">
        <v>1492</v>
      </c>
    </row>
    <row r="12" spans="1:5" ht="12.75">
      <c r="A12" s="29">
        <v>1994</v>
      </c>
      <c r="B12" s="30">
        <v>1376</v>
      </c>
      <c r="C12" s="30">
        <v>2586</v>
      </c>
      <c r="D12" s="30">
        <v>4316</v>
      </c>
      <c r="E12" s="44">
        <v>1549</v>
      </c>
    </row>
    <row r="13" spans="1:5" ht="12.75">
      <c r="A13" s="29">
        <v>1995</v>
      </c>
      <c r="B13" s="30">
        <v>1392</v>
      </c>
      <c r="C13" s="30">
        <v>2508</v>
      </c>
      <c r="D13" s="30">
        <v>3746</v>
      </c>
      <c r="E13" s="44">
        <v>1561</v>
      </c>
    </row>
    <row r="14" spans="1:5" ht="12.75">
      <c r="A14" s="29">
        <v>1996</v>
      </c>
      <c r="B14" s="30">
        <v>1350</v>
      </c>
      <c r="C14" s="30">
        <v>2401</v>
      </c>
      <c r="D14" s="30">
        <v>3727</v>
      </c>
      <c r="E14" s="44">
        <v>1619</v>
      </c>
    </row>
    <row r="15" spans="1:5" ht="12.75">
      <c r="A15" s="29">
        <v>1997</v>
      </c>
      <c r="B15" s="30">
        <v>1402</v>
      </c>
      <c r="C15" s="30">
        <v>2459</v>
      </c>
      <c r="D15" s="30">
        <v>3812</v>
      </c>
      <c r="E15" s="44">
        <v>1680</v>
      </c>
    </row>
    <row r="16" spans="1:5" ht="12.75">
      <c r="A16" s="29">
        <v>1998</v>
      </c>
      <c r="B16" s="30">
        <v>1409</v>
      </c>
      <c r="C16" s="30">
        <v>2503</v>
      </c>
      <c r="D16" s="30">
        <v>3627</v>
      </c>
      <c r="E16" s="44">
        <v>1724</v>
      </c>
    </row>
    <row r="17" spans="1:5" ht="12.75">
      <c r="A17" s="29">
        <v>1999</v>
      </c>
      <c r="B17" s="30">
        <v>1479</v>
      </c>
      <c r="C17" s="30">
        <v>2518</v>
      </c>
      <c r="D17" s="30">
        <v>3262</v>
      </c>
      <c r="E17" s="44">
        <v>1729</v>
      </c>
    </row>
    <row r="18" spans="1:5" ht="12.75">
      <c r="A18" s="29">
        <v>2000</v>
      </c>
      <c r="B18" s="30">
        <v>1510</v>
      </c>
      <c r="C18" s="30">
        <v>2479</v>
      </c>
      <c r="D18" s="30">
        <v>3362</v>
      </c>
      <c r="E18" s="44">
        <v>1795</v>
      </c>
    </row>
    <row r="19" spans="1:5" ht="12.75">
      <c r="A19" s="29">
        <v>2001</v>
      </c>
      <c r="B19" s="30">
        <v>1487</v>
      </c>
      <c r="C19" s="30">
        <v>2483</v>
      </c>
      <c r="D19" s="30">
        <v>3138</v>
      </c>
      <c r="E19" s="44">
        <v>1825</v>
      </c>
    </row>
    <row r="20" spans="1:5" ht="12.75">
      <c r="A20" s="29">
        <v>2002</v>
      </c>
      <c r="B20" s="30">
        <v>1538</v>
      </c>
      <c r="C20" s="30">
        <v>2373</v>
      </c>
      <c r="D20" s="30">
        <v>2982</v>
      </c>
      <c r="E20" s="44">
        <v>1851</v>
      </c>
    </row>
    <row r="21" spans="1:5" ht="12.75">
      <c r="A21" s="29">
        <v>2003</v>
      </c>
      <c r="B21" s="30">
        <v>1543</v>
      </c>
      <c r="C21" s="30">
        <v>2568</v>
      </c>
      <c r="D21" s="30">
        <v>3038</v>
      </c>
      <c r="E21" s="44">
        <v>1869</v>
      </c>
    </row>
    <row r="22" spans="1:5" ht="12.75">
      <c r="A22" s="29">
        <v>2004</v>
      </c>
      <c r="B22" s="30">
        <v>1570</v>
      </c>
      <c r="C22" s="30">
        <v>2453</v>
      </c>
      <c r="D22" s="30">
        <v>2880</v>
      </c>
      <c r="E22" s="44">
        <v>1863</v>
      </c>
    </row>
    <row r="23" spans="1:5" ht="12.75">
      <c r="A23" s="29">
        <v>2005</v>
      </c>
      <c r="B23" s="30">
        <v>1575</v>
      </c>
      <c r="C23" s="30">
        <v>2383</v>
      </c>
      <c r="D23" s="30">
        <v>2888</v>
      </c>
      <c r="E23" s="44">
        <v>1872</v>
      </c>
    </row>
    <row r="24" spans="1:5" ht="13.5" thickBot="1">
      <c r="A24" s="33">
        <v>2006</v>
      </c>
      <c r="B24" s="34">
        <v>1537</v>
      </c>
      <c r="C24" s="34">
        <v>2196</v>
      </c>
      <c r="D24" s="34">
        <v>3053</v>
      </c>
      <c r="E24" s="45">
        <v>1895</v>
      </c>
    </row>
    <row r="44" ht="12.75">
      <c r="A44" s="110" t="s">
        <v>597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7109375" style="0" customWidth="1"/>
    <col min="2" max="2" width="16.8515625" style="0" customWidth="1"/>
    <col min="3" max="4" width="13.7109375" style="0" customWidth="1"/>
    <col min="5" max="5" width="15.57421875" style="0" customWidth="1"/>
    <col min="6" max="6" width="13.7109375" style="0" customWidth="1"/>
    <col min="7" max="7" width="15.00390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413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120" t="s">
        <v>6</v>
      </c>
      <c r="B5" s="136" t="s">
        <v>147</v>
      </c>
      <c r="C5" s="136" t="s">
        <v>122</v>
      </c>
      <c r="D5" s="117" t="s">
        <v>150</v>
      </c>
      <c r="E5" s="119"/>
      <c r="F5" s="117" t="s">
        <v>149</v>
      </c>
      <c r="G5" s="118"/>
    </row>
    <row r="6" spans="1:7" ht="13.5" thickBot="1">
      <c r="A6" s="121"/>
      <c r="B6" s="137"/>
      <c r="C6" s="137"/>
      <c r="D6" s="38" t="s">
        <v>151</v>
      </c>
      <c r="E6" s="38" t="s">
        <v>148</v>
      </c>
      <c r="F6" s="38" t="s">
        <v>151</v>
      </c>
      <c r="G6" s="39" t="s">
        <v>148</v>
      </c>
    </row>
    <row r="7" spans="1:7" ht="12.75">
      <c r="A7" s="25">
        <v>2000</v>
      </c>
      <c r="B7" s="26">
        <v>415873000</v>
      </c>
      <c r="C7" s="26">
        <v>13086197</v>
      </c>
      <c r="D7" s="26">
        <v>31780</v>
      </c>
      <c r="E7" s="27">
        <v>100</v>
      </c>
      <c r="F7" s="26">
        <v>10329</v>
      </c>
      <c r="G7" s="28">
        <v>100</v>
      </c>
    </row>
    <row r="8" spans="1:7" ht="12.75">
      <c r="A8" s="29">
        <v>2001</v>
      </c>
      <c r="B8" s="30">
        <v>443864000</v>
      </c>
      <c r="C8" s="30">
        <v>13468068</v>
      </c>
      <c r="D8" s="30">
        <v>32957</v>
      </c>
      <c r="E8" s="31">
        <v>103.7</v>
      </c>
      <c r="F8" s="30">
        <v>10900</v>
      </c>
      <c r="G8" s="32">
        <v>105.5</v>
      </c>
    </row>
    <row r="9" spans="1:7" ht="12.75">
      <c r="A9" s="29">
        <v>2002</v>
      </c>
      <c r="B9" s="30">
        <v>471993000</v>
      </c>
      <c r="C9" s="30">
        <v>13842739</v>
      </c>
      <c r="D9" s="30">
        <v>34097</v>
      </c>
      <c r="E9" s="31">
        <v>107.3</v>
      </c>
      <c r="F9" s="30">
        <v>11425</v>
      </c>
      <c r="G9" s="32">
        <v>110.6</v>
      </c>
    </row>
    <row r="10" spans="1:7" ht="12.75">
      <c r="A10" s="29">
        <v>2003</v>
      </c>
      <c r="B10" s="30">
        <v>504128000</v>
      </c>
      <c r="C10" s="30">
        <v>14187443</v>
      </c>
      <c r="D10" s="30">
        <v>35533</v>
      </c>
      <c r="E10" s="31">
        <v>111.8</v>
      </c>
      <c r="F10" s="30">
        <v>12002</v>
      </c>
      <c r="G10" s="32">
        <v>116.2</v>
      </c>
    </row>
    <row r="11" spans="1:7" ht="12.75">
      <c r="A11" s="29">
        <v>2004</v>
      </c>
      <c r="B11" s="30">
        <v>540353000</v>
      </c>
      <c r="C11" s="30">
        <v>14528259</v>
      </c>
      <c r="D11" s="30">
        <v>37193</v>
      </c>
      <c r="E11" s="31">
        <v>117</v>
      </c>
      <c r="F11" s="30">
        <v>12657</v>
      </c>
      <c r="G11" s="32">
        <v>122.5</v>
      </c>
    </row>
    <row r="12" spans="1:7" ht="13.5" thickBot="1">
      <c r="A12" s="33">
        <v>2005</v>
      </c>
      <c r="B12" s="34">
        <v>580858000</v>
      </c>
      <c r="C12" s="34">
        <v>14865707</v>
      </c>
      <c r="D12" s="34">
        <v>39074</v>
      </c>
      <c r="E12" s="35">
        <v>123</v>
      </c>
      <c r="F12" s="34">
        <v>13384</v>
      </c>
      <c r="G12" s="36">
        <v>129.6</v>
      </c>
    </row>
    <row r="13" spans="1:7" ht="12.75">
      <c r="A13" s="65" t="s">
        <v>576</v>
      </c>
      <c r="B13" s="65"/>
      <c r="C13" s="65"/>
      <c r="D13" s="65"/>
      <c r="E13" s="65"/>
      <c r="F13" s="65"/>
      <c r="G13" s="88"/>
    </row>
    <row r="14" ht="12.75">
      <c r="A14" s="110" t="s">
        <v>618</v>
      </c>
    </row>
  </sheetData>
  <mergeCells count="7">
    <mergeCell ref="F5:G5"/>
    <mergeCell ref="A1:G1"/>
    <mergeCell ref="A3:G3"/>
    <mergeCell ref="A5:A6"/>
    <mergeCell ref="B5:B6"/>
    <mergeCell ref="C5:C6"/>
    <mergeCell ref="D5:E5"/>
  </mergeCells>
  <hyperlinks>
    <hyperlink ref="A14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462</v>
      </c>
      <c r="B3" s="123"/>
      <c r="C3" s="123"/>
    </row>
    <row r="4" spans="1:3" ht="15">
      <c r="A4" s="123" t="s">
        <v>463</v>
      </c>
      <c r="B4" s="123"/>
      <c r="C4" s="123"/>
    </row>
    <row r="5" spans="1:3" ht="13.5" thickBot="1">
      <c r="A5" s="24"/>
      <c r="B5" s="24"/>
      <c r="C5" s="24"/>
    </row>
    <row r="6" spans="1:3" ht="12.75" customHeight="1">
      <c r="A6" s="120" t="s">
        <v>33</v>
      </c>
      <c r="B6" s="117" t="s">
        <v>152</v>
      </c>
      <c r="C6" s="118"/>
    </row>
    <row r="7" spans="1:5" ht="13.5" thickBot="1">
      <c r="A7" s="121"/>
      <c r="B7" s="38" t="s">
        <v>153</v>
      </c>
      <c r="C7" s="39" t="s">
        <v>154</v>
      </c>
      <c r="D7" s="4"/>
      <c r="E7" s="4"/>
    </row>
    <row r="8" spans="1:5" ht="12.75">
      <c r="A8" s="56" t="s">
        <v>37</v>
      </c>
      <c r="B8" s="26">
        <v>36364</v>
      </c>
      <c r="C8" s="43">
        <v>11944</v>
      </c>
      <c r="D8" s="4"/>
      <c r="E8" s="4"/>
    </row>
    <row r="9" spans="1:5" ht="12.75">
      <c r="A9" s="57" t="s">
        <v>38</v>
      </c>
      <c r="B9" s="30">
        <v>36808</v>
      </c>
      <c r="C9" s="44">
        <v>13376</v>
      </c>
      <c r="D9" s="4"/>
      <c r="E9" s="4"/>
    </row>
    <row r="10" spans="1:5" ht="12.75">
      <c r="A10" s="57" t="s">
        <v>39</v>
      </c>
      <c r="B10" s="30">
        <v>43007</v>
      </c>
      <c r="C10" s="44">
        <v>14012</v>
      </c>
      <c r="D10" s="4"/>
      <c r="E10" s="4"/>
    </row>
    <row r="11" spans="1:5" ht="12.75">
      <c r="A11" s="57" t="s">
        <v>40</v>
      </c>
      <c r="B11" s="30">
        <v>49134</v>
      </c>
      <c r="C11" s="44">
        <v>17066</v>
      </c>
      <c r="D11" s="4"/>
      <c r="E11" s="4"/>
    </row>
    <row r="12" spans="1:5" ht="12.75">
      <c r="A12" s="57" t="s">
        <v>41</v>
      </c>
      <c r="B12" s="30">
        <v>51602</v>
      </c>
      <c r="C12" s="44">
        <v>16858</v>
      </c>
      <c r="D12" s="4"/>
      <c r="E12" s="4"/>
    </row>
    <row r="13" spans="1:5" ht="12.75">
      <c r="A13" s="57" t="s">
        <v>42</v>
      </c>
      <c r="B13" s="30">
        <v>41460</v>
      </c>
      <c r="C13" s="44">
        <v>14532</v>
      </c>
      <c r="D13" s="4"/>
      <c r="E13" s="4"/>
    </row>
    <row r="14" spans="1:5" ht="12.75">
      <c r="A14" s="57" t="s">
        <v>43</v>
      </c>
      <c r="B14" s="30">
        <v>40672</v>
      </c>
      <c r="C14" s="44">
        <v>14563</v>
      </c>
      <c r="D14" s="4"/>
      <c r="E14" s="4"/>
    </row>
    <row r="15" spans="1:5" ht="12.75">
      <c r="A15" s="57" t="s">
        <v>44</v>
      </c>
      <c r="B15" s="30">
        <v>41828</v>
      </c>
      <c r="C15" s="44">
        <v>15269</v>
      </c>
      <c r="D15" s="4"/>
      <c r="E15" s="4"/>
    </row>
    <row r="16" spans="1:5" ht="12.75">
      <c r="A16" s="57" t="s">
        <v>45</v>
      </c>
      <c r="B16" s="30">
        <v>39771</v>
      </c>
      <c r="C16" s="44">
        <v>14743</v>
      </c>
      <c r="D16" s="4"/>
      <c r="E16" s="4"/>
    </row>
    <row r="17" spans="1:5" ht="12.75">
      <c r="A17" s="57" t="s">
        <v>46</v>
      </c>
      <c r="B17" s="30">
        <v>36063</v>
      </c>
      <c r="C17" s="44">
        <v>13470</v>
      </c>
      <c r="D17" s="4"/>
      <c r="E17" s="4"/>
    </row>
    <row r="18" spans="1:5" ht="12.75">
      <c r="A18" s="57" t="s">
        <v>47</v>
      </c>
      <c r="B18" s="30">
        <v>47938</v>
      </c>
      <c r="C18" s="44">
        <v>16074</v>
      </c>
      <c r="D18" s="4"/>
      <c r="E18" s="4"/>
    </row>
    <row r="19" spans="1:5" ht="12.75">
      <c r="A19" s="57" t="s">
        <v>48</v>
      </c>
      <c r="B19" s="30">
        <v>32309</v>
      </c>
      <c r="C19" s="44">
        <v>11142</v>
      </c>
      <c r="D19" s="4"/>
      <c r="E19" s="4"/>
    </row>
    <row r="20" spans="1:5" ht="12.75">
      <c r="A20" s="57" t="s">
        <v>49</v>
      </c>
      <c r="B20" s="30">
        <v>35157</v>
      </c>
      <c r="C20" s="44">
        <v>12306</v>
      </c>
      <c r="D20" s="4"/>
      <c r="E20" s="4"/>
    </row>
    <row r="21" spans="1:5" ht="12.75">
      <c r="A21" s="57" t="s">
        <v>50</v>
      </c>
      <c r="B21" s="30">
        <v>33472</v>
      </c>
      <c r="C21" s="44">
        <v>11048</v>
      </c>
      <c r="D21" s="4"/>
      <c r="E21" s="4"/>
    </row>
    <row r="22" spans="1:5" ht="12.75">
      <c r="A22" s="57" t="s">
        <v>51</v>
      </c>
      <c r="B22" s="30">
        <v>29986</v>
      </c>
      <c r="C22" s="44">
        <v>10327</v>
      </c>
      <c r="D22" s="4"/>
      <c r="E22" s="4"/>
    </row>
    <row r="23" spans="1:5" ht="12.75">
      <c r="A23" s="57" t="s">
        <v>52</v>
      </c>
      <c r="B23" s="30">
        <v>33997</v>
      </c>
      <c r="C23" s="44">
        <v>10798</v>
      </c>
      <c r="D23" s="4"/>
      <c r="E23" s="4"/>
    </row>
    <row r="24" spans="1:5" ht="12.75">
      <c r="A24" s="57" t="s">
        <v>53</v>
      </c>
      <c r="B24" s="30">
        <v>36397</v>
      </c>
      <c r="C24" s="44">
        <v>11936</v>
      </c>
      <c r="D24" s="4"/>
      <c r="E24" s="4"/>
    </row>
    <row r="25" spans="1:5" ht="12.75">
      <c r="A25" s="57" t="s">
        <v>449</v>
      </c>
      <c r="B25" s="30">
        <v>49636</v>
      </c>
      <c r="C25" s="44">
        <v>13261</v>
      </c>
      <c r="D25" s="4"/>
      <c r="E25" s="4"/>
    </row>
    <row r="26" spans="1:5" ht="12.75">
      <c r="A26" s="57"/>
      <c r="B26" s="30"/>
      <c r="C26" s="44"/>
      <c r="D26" s="4"/>
      <c r="E26" s="4"/>
    </row>
    <row r="27" spans="1:5" ht="13.5" thickBot="1">
      <c r="A27" s="58" t="s">
        <v>54</v>
      </c>
      <c r="B27" s="70">
        <v>39074</v>
      </c>
      <c r="C27" s="89">
        <v>13384</v>
      </c>
      <c r="D27" s="4"/>
      <c r="E27" s="4"/>
    </row>
    <row r="28" spans="1:5" ht="12.75">
      <c r="A28" s="82" t="s">
        <v>576</v>
      </c>
      <c r="B28" s="65"/>
      <c r="C28" s="65"/>
      <c r="D28" s="4"/>
      <c r="E28" s="4"/>
    </row>
    <row r="29" spans="1:5" ht="12.75">
      <c r="A29" s="112" t="s">
        <v>618</v>
      </c>
      <c r="D29" s="4"/>
      <c r="E29" s="4"/>
    </row>
    <row r="30" spans="4:5" ht="12.75">
      <c r="D30" s="4"/>
      <c r="E30" s="4"/>
    </row>
    <row r="31" spans="4:5" ht="12.75">
      <c r="D31" s="4"/>
      <c r="E31" s="4"/>
    </row>
  </sheetData>
  <mergeCells count="5">
    <mergeCell ref="A1:C1"/>
    <mergeCell ref="A3:C3"/>
    <mergeCell ref="A6:A7"/>
    <mergeCell ref="B6:C6"/>
    <mergeCell ref="A4:C4"/>
  </mergeCells>
  <hyperlinks>
    <hyperlink ref="A29" r:id="rId1" display="http://www.mma.es/secciones/calidad_contaminacion/indicadores_ambientales/banco_publico_ia/pdf/HOGRentaDisponibleBru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2" max="2" width="20.421875" style="0" customWidth="1"/>
    <col min="3" max="3" width="19.8515625" style="0" customWidth="1"/>
    <col min="4" max="4" width="20.421875" style="0" customWidth="1"/>
    <col min="5" max="5" width="22.140625" style="0" customWidth="1"/>
    <col min="6" max="6" width="32.140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35" t="s">
        <v>464</v>
      </c>
      <c r="B3" s="135"/>
      <c r="C3" s="135"/>
      <c r="D3" s="135"/>
      <c r="E3" s="135"/>
      <c r="F3" s="135"/>
    </row>
    <row r="4" spans="1:6" ht="13.5" thickBot="1">
      <c r="A4" s="24"/>
      <c r="B4" s="24"/>
      <c r="C4" s="24"/>
      <c r="D4" s="24"/>
      <c r="E4" s="24"/>
      <c r="F4" s="24"/>
    </row>
    <row r="5" spans="1:7" ht="15.75">
      <c r="A5" s="128" t="s">
        <v>6</v>
      </c>
      <c r="B5" s="117" t="s">
        <v>159</v>
      </c>
      <c r="C5" s="119"/>
      <c r="D5" s="117" t="s">
        <v>160</v>
      </c>
      <c r="E5" s="119"/>
      <c r="F5" s="37" t="s">
        <v>161</v>
      </c>
      <c r="G5" s="1"/>
    </row>
    <row r="6" spans="1:7" ht="53.25" thickBot="1">
      <c r="A6" s="129"/>
      <c r="B6" s="38" t="s">
        <v>155</v>
      </c>
      <c r="C6" s="38" t="s">
        <v>156</v>
      </c>
      <c r="D6" s="38" t="s">
        <v>155</v>
      </c>
      <c r="E6" s="38" t="s">
        <v>157</v>
      </c>
      <c r="F6" s="39" t="s">
        <v>158</v>
      </c>
      <c r="G6" s="1"/>
    </row>
    <row r="7" spans="1:7" ht="12.75">
      <c r="A7" s="25">
        <v>1995</v>
      </c>
      <c r="B7" s="27">
        <v>102.1</v>
      </c>
      <c r="C7" s="27">
        <v>119.6</v>
      </c>
      <c r="D7" s="27">
        <v>111</v>
      </c>
      <c r="E7" s="27">
        <v>221</v>
      </c>
      <c r="F7" s="28">
        <v>74.6</v>
      </c>
      <c r="G7" s="4"/>
    </row>
    <row r="8" spans="1:6" ht="12.75">
      <c r="A8" s="29">
        <v>1996</v>
      </c>
      <c r="B8" s="31">
        <v>91.3</v>
      </c>
      <c r="C8" s="31">
        <v>85.5</v>
      </c>
      <c r="D8" s="31">
        <v>113.4</v>
      </c>
      <c r="E8" s="31">
        <v>103.8</v>
      </c>
      <c r="F8" s="32">
        <v>110.9</v>
      </c>
    </row>
    <row r="9" spans="1:6" ht="12.75">
      <c r="A9" s="29">
        <v>1997</v>
      </c>
      <c r="B9" s="31">
        <v>92.5</v>
      </c>
      <c r="C9" s="31">
        <v>88.1</v>
      </c>
      <c r="D9" s="31">
        <v>109.3</v>
      </c>
      <c r="E9" s="31">
        <v>240.1</v>
      </c>
      <c r="F9" s="32">
        <v>72.5</v>
      </c>
    </row>
    <row r="10" spans="1:6" ht="12.75">
      <c r="A10" s="29">
        <v>1998</v>
      </c>
      <c r="B10" s="31">
        <v>100.1</v>
      </c>
      <c r="C10" s="31">
        <v>134</v>
      </c>
      <c r="D10" s="31">
        <v>109</v>
      </c>
      <c r="E10" s="31">
        <v>215.4</v>
      </c>
      <c r="F10" s="32">
        <v>125.9</v>
      </c>
    </row>
    <row r="11" spans="1:6" ht="12.75">
      <c r="A11" s="29">
        <v>1999</v>
      </c>
      <c r="B11" s="31">
        <v>96.8</v>
      </c>
      <c r="C11" s="31">
        <v>96.8</v>
      </c>
      <c r="D11" s="31">
        <v>111.5</v>
      </c>
      <c r="E11" s="31">
        <v>184.9</v>
      </c>
      <c r="F11" s="32">
        <v>108.9</v>
      </c>
    </row>
    <row r="12" spans="1:6" ht="12.75">
      <c r="A12" s="29">
        <v>2000</v>
      </c>
      <c r="B12" s="31">
        <v>104.6</v>
      </c>
      <c r="C12" s="31">
        <v>120.1</v>
      </c>
      <c r="D12" s="31">
        <v>98.1</v>
      </c>
      <c r="E12" s="31">
        <v>84.1</v>
      </c>
      <c r="F12" s="32">
        <v>103</v>
      </c>
    </row>
    <row r="13" spans="1:6" ht="12.75">
      <c r="A13" s="29">
        <v>2001</v>
      </c>
      <c r="B13" s="31">
        <v>100</v>
      </c>
      <c r="C13" s="31">
        <v>100</v>
      </c>
      <c r="D13" s="31">
        <v>100</v>
      </c>
      <c r="E13" s="31">
        <v>100</v>
      </c>
      <c r="F13" s="32">
        <v>100</v>
      </c>
    </row>
    <row r="14" spans="1:6" ht="12.75">
      <c r="A14" s="29">
        <v>2002</v>
      </c>
      <c r="B14" s="31">
        <v>96.8</v>
      </c>
      <c r="C14" s="31">
        <v>105.7</v>
      </c>
      <c r="D14" s="31">
        <v>95.8</v>
      </c>
      <c r="E14" s="31">
        <v>48.7</v>
      </c>
      <c r="F14" s="32">
        <v>105.1</v>
      </c>
    </row>
    <row r="15" spans="1:6" ht="12.75">
      <c r="A15" s="29">
        <v>2003</v>
      </c>
      <c r="B15" s="31">
        <v>93.4</v>
      </c>
      <c r="C15" s="31">
        <v>103.9</v>
      </c>
      <c r="D15" s="31">
        <v>89.1</v>
      </c>
      <c r="E15" s="31">
        <v>27.5</v>
      </c>
      <c r="F15" s="32">
        <v>170.5</v>
      </c>
    </row>
    <row r="16" spans="1:6" ht="12.75">
      <c r="A16" s="29">
        <v>2004</v>
      </c>
      <c r="B16" s="31">
        <v>89.6</v>
      </c>
      <c r="C16" s="31">
        <v>82.9</v>
      </c>
      <c r="D16" s="31">
        <v>88.4</v>
      </c>
      <c r="E16" s="31">
        <v>42.7</v>
      </c>
      <c r="F16" s="32">
        <v>206.4</v>
      </c>
    </row>
    <row r="17" spans="1:6" ht="12.75">
      <c r="A17" s="29">
        <v>2005</v>
      </c>
      <c r="B17" s="31">
        <v>88.6</v>
      </c>
      <c r="C17" s="31">
        <v>85.6</v>
      </c>
      <c r="D17" s="31">
        <v>89.5</v>
      </c>
      <c r="E17" s="31">
        <v>69.8</v>
      </c>
      <c r="F17" s="32">
        <v>232.1</v>
      </c>
    </row>
    <row r="18" spans="1:6" ht="13.5" thickBot="1">
      <c r="A18" s="33">
        <v>2006</v>
      </c>
      <c r="B18" s="35">
        <v>88.8</v>
      </c>
      <c r="C18" s="35">
        <v>86.3</v>
      </c>
      <c r="D18" s="35">
        <v>86.4</v>
      </c>
      <c r="E18" s="35">
        <v>65.4</v>
      </c>
      <c r="F18" s="36">
        <v>208.9</v>
      </c>
    </row>
    <row r="19" spans="1:6" ht="12.75">
      <c r="A19" s="134" t="s">
        <v>188</v>
      </c>
      <c r="B19" s="134"/>
      <c r="C19" s="134"/>
      <c r="D19" s="134"/>
      <c r="E19" s="65"/>
      <c r="F19" s="65"/>
    </row>
    <row r="20" ht="12.75">
      <c r="A20" s="110" t="s">
        <v>619</v>
      </c>
    </row>
  </sheetData>
  <mergeCells count="6">
    <mergeCell ref="A1:F1"/>
    <mergeCell ref="A3:F3"/>
    <mergeCell ref="A19:D19"/>
    <mergeCell ref="B5:C5"/>
    <mergeCell ref="D5:E5"/>
    <mergeCell ref="A5:A6"/>
  </mergeCells>
  <hyperlinks>
    <hyperlink ref="A20" r:id="rId1" display="http://www.mma.es/secciones/calidad_contaminacion/indicadores_ambientales/banco_publico_ia/pdf/MUBCalidadAireSintesi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2.7109375" style="0" customWidth="1"/>
    <col min="2" max="5" width="15.7109375" style="0" customWidth="1"/>
    <col min="6" max="6" width="25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465</v>
      </c>
      <c r="B3" s="123"/>
      <c r="C3" s="123"/>
      <c r="D3" s="123"/>
      <c r="E3" s="123"/>
    </row>
    <row r="4" spans="1:5" ht="15">
      <c r="A4" s="123" t="s">
        <v>466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26.25" customHeight="1" thickBot="1">
      <c r="A6" s="66" t="s">
        <v>33</v>
      </c>
      <c r="B6" s="72" t="s">
        <v>162</v>
      </c>
      <c r="C6" s="72" t="s">
        <v>163</v>
      </c>
      <c r="D6" s="72" t="s">
        <v>164</v>
      </c>
      <c r="E6" s="67" t="s">
        <v>165</v>
      </c>
    </row>
    <row r="7" spans="1:5" ht="12.75">
      <c r="A7" s="56" t="s">
        <v>39</v>
      </c>
      <c r="B7" s="26">
        <v>83</v>
      </c>
      <c r="C7" s="26">
        <v>391022</v>
      </c>
      <c r="D7" s="26">
        <v>572824</v>
      </c>
      <c r="E7" s="28">
        <v>68.26</v>
      </c>
    </row>
    <row r="8" spans="1:5" ht="12.75">
      <c r="A8" s="57" t="s">
        <v>40</v>
      </c>
      <c r="B8" s="30">
        <v>170</v>
      </c>
      <c r="C8" s="30">
        <v>1618891</v>
      </c>
      <c r="D8" s="30">
        <v>2141860</v>
      </c>
      <c r="E8" s="32">
        <v>75.58</v>
      </c>
    </row>
    <row r="9" spans="1:5" ht="12.75">
      <c r="A9" s="57" t="s">
        <v>41</v>
      </c>
      <c r="B9" s="30">
        <v>165</v>
      </c>
      <c r="C9" s="30">
        <v>519478</v>
      </c>
      <c r="D9" s="30">
        <v>605876</v>
      </c>
      <c r="E9" s="32">
        <v>85.74</v>
      </c>
    </row>
    <row r="10" spans="1:5" ht="12.75">
      <c r="A10" s="57" t="s">
        <v>43</v>
      </c>
      <c r="B10" s="30">
        <v>26</v>
      </c>
      <c r="C10" s="30">
        <v>131015</v>
      </c>
      <c r="D10" s="30">
        <v>1296655</v>
      </c>
      <c r="E10" s="32">
        <v>10.1</v>
      </c>
    </row>
    <row r="11" spans="1:5" ht="12.75">
      <c r="A11" s="57" t="s">
        <v>44</v>
      </c>
      <c r="B11" s="30">
        <v>384</v>
      </c>
      <c r="C11" s="30">
        <v>5993419</v>
      </c>
      <c r="D11" s="30">
        <v>7210508</v>
      </c>
      <c r="E11" s="32">
        <v>83.12</v>
      </c>
    </row>
    <row r="12" spans="1:5" ht="12.75">
      <c r="A12" s="57" t="s">
        <v>45</v>
      </c>
      <c r="B12" s="30">
        <v>64</v>
      </c>
      <c r="C12" s="30">
        <v>938995</v>
      </c>
      <c r="D12" s="30">
        <v>1030650</v>
      </c>
      <c r="E12" s="32">
        <v>91.11</v>
      </c>
    </row>
    <row r="13" spans="1:5" ht="12.75">
      <c r="A13" s="57" t="s">
        <v>48</v>
      </c>
      <c r="B13" s="30">
        <v>564</v>
      </c>
      <c r="C13" s="30">
        <v>1681067</v>
      </c>
      <c r="D13" s="30">
        <v>1932261</v>
      </c>
      <c r="E13" s="32">
        <v>87</v>
      </c>
    </row>
    <row r="14" spans="1:5" ht="12.75">
      <c r="A14" s="57" t="s">
        <v>49</v>
      </c>
      <c r="B14" s="30">
        <v>191</v>
      </c>
      <c r="C14" s="30">
        <v>2163488</v>
      </c>
      <c r="D14" s="30">
        <v>4692449</v>
      </c>
      <c r="E14" s="32">
        <v>46.11</v>
      </c>
    </row>
    <row r="15" spans="1:5" ht="12.75">
      <c r="A15" s="57" t="s">
        <v>52</v>
      </c>
      <c r="B15" s="30">
        <v>333</v>
      </c>
      <c r="C15" s="30">
        <v>6004150</v>
      </c>
      <c r="D15" s="30">
        <v>8059461</v>
      </c>
      <c r="E15" s="32">
        <v>74.5</v>
      </c>
    </row>
    <row r="16" spans="1:5" ht="12.75">
      <c r="A16" s="57"/>
      <c r="B16" s="30"/>
      <c r="C16" s="30"/>
      <c r="D16" s="30"/>
      <c r="E16" s="32"/>
    </row>
    <row r="17" spans="1:5" ht="13.5" thickBot="1">
      <c r="A17" s="58" t="s">
        <v>420</v>
      </c>
      <c r="B17" s="70">
        <v>1980</v>
      </c>
      <c r="C17" s="70">
        <v>19441525</v>
      </c>
      <c r="D17" s="70">
        <v>27542544</v>
      </c>
      <c r="E17" s="60">
        <v>70.59</v>
      </c>
    </row>
    <row r="19" ht="12.75">
      <c r="A19" s="110" t="s">
        <v>620</v>
      </c>
    </row>
  </sheetData>
  <mergeCells count="3">
    <mergeCell ref="A1:E1"/>
    <mergeCell ref="A3:E3"/>
    <mergeCell ref="A4:E4"/>
  </mergeCells>
  <hyperlinks>
    <hyperlink ref="A19" r:id="rId1" display="http://www.mma.es/secciones/calidad_contaminacion/indicadores_ambientales/banco_publico_ia/pdf/MUBDesarrolloLocalSostenibl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467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26.25" thickBot="1">
      <c r="A5" s="66" t="s">
        <v>6</v>
      </c>
      <c r="B5" s="72" t="s">
        <v>166</v>
      </c>
      <c r="C5" s="72" t="s">
        <v>167</v>
      </c>
      <c r="D5" s="72" t="s">
        <v>168</v>
      </c>
      <c r="E5" s="72" t="s">
        <v>169</v>
      </c>
      <c r="F5" s="72" t="s">
        <v>170</v>
      </c>
      <c r="G5" s="67" t="s">
        <v>11</v>
      </c>
    </row>
    <row r="6" spans="1:7" ht="12.75">
      <c r="A6" s="25">
        <v>1990</v>
      </c>
      <c r="B6" s="26">
        <v>8129</v>
      </c>
      <c r="C6" s="26">
        <v>69</v>
      </c>
      <c r="D6" s="26">
        <v>554</v>
      </c>
      <c r="E6" s="26">
        <v>58</v>
      </c>
      <c r="F6" s="26">
        <v>270</v>
      </c>
      <c r="G6" s="43">
        <f>SUM(B6:F6)</f>
        <v>9080</v>
      </c>
    </row>
    <row r="7" spans="1:7" ht="12.75">
      <c r="A7" s="29">
        <v>1995</v>
      </c>
      <c r="B7" s="30">
        <v>10291</v>
      </c>
      <c r="C7" s="30">
        <v>74</v>
      </c>
      <c r="D7" s="30">
        <v>637</v>
      </c>
      <c r="E7" s="30">
        <v>77</v>
      </c>
      <c r="F7" s="30">
        <v>499</v>
      </c>
      <c r="G7" s="44">
        <f aca="true" t="shared" si="0" ref="G7:G14">SUM(B7:F7)</f>
        <v>11578</v>
      </c>
    </row>
    <row r="8" spans="1:7" ht="12.75">
      <c r="A8" s="29">
        <v>1999</v>
      </c>
      <c r="B8" s="30">
        <v>11773</v>
      </c>
      <c r="C8" s="30">
        <v>80</v>
      </c>
      <c r="D8" s="30">
        <v>756</v>
      </c>
      <c r="E8" s="30">
        <v>93</v>
      </c>
      <c r="F8" s="30">
        <v>658</v>
      </c>
      <c r="G8" s="44">
        <f t="shared" si="0"/>
        <v>13360</v>
      </c>
    </row>
    <row r="9" spans="1:7" ht="12.75">
      <c r="A9" s="29">
        <v>2001</v>
      </c>
      <c r="B9" s="30">
        <v>12178</v>
      </c>
      <c r="C9" s="30">
        <v>78</v>
      </c>
      <c r="D9" s="30">
        <v>743</v>
      </c>
      <c r="E9" s="30">
        <v>140</v>
      </c>
      <c r="F9" s="30">
        <v>706</v>
      </c>
      <c r="G9" s="44">
        <f t="shared" si="0"/>
        <v>13845</v>
      </c>
    </row>
    <row r="10" spans="1:7" ht="12.75">
      <c r="A10" s="29">
        <v>2002</v>
      </c>
      <c r="B10" s="30">
        <v>12252</v>
      </c>
      <c r="C10" s="30">
        <v>80</v>
      </c>
      <c r="D10" s="30">
        <v>773</v>
      </c>
      <c r="E10" s="30">
        <v>156</v>
      </c>
      <c r="F10" s="30">
        <v>739</v>
      </c>
      <c r="G10" s="44">
        <f t="shared" si="0"/>
        <v>14000</v>
      </c>
    </row>
    <row r="11" spans="1:7" ht="12.75">
      <c r="A11" s="29">
        <v>2003</v>
      </c>
      <c r="B11" s="30">
        <v>12468</v>
      </c>
      <c r="C11" s="30">
        <v>85</v>
      </c>
      <c r="D11" s="30">
        <v>794</v>
      </c>
      <c r="E11" s="30">
        <v>174</v>
      </c>
      <c r="F11" s="30">
        <v>838</v>
      </c>
      <c r="G11" s="44">
        <f t="shared" si="0"/>
        <v>14359</v>
      </c>
    </row>
    <row r="12" spans="1:7" ht="12.75">
      <c r="A12" s="29">
        <v>2004</v>
      </c>
      <c r="B12" s="30">
        <v>12500</v>
      </c>
      <c r="C12" s="30">
        <v>91</v>
      </c>
      <c r="D12" s="30">
        <v>838</v>
      </c>
      <c r="E12" s="30">
        <v>226</v>
      </c>
      <c r="F12" s="30">
        <v>895</v>
      </c>
      <c r="G12" s="44">
        <f t="shared" si="0"/>
        <v>14550</v>
      </c>
    </row>
    <row r="13" spans="1:7" ht="12.75">
      <c r="A13" s="29">
        <v>2005</v>
      </c>
      <c r="B13" s="30">
        <v>12772</v>
      </c>
      <c r="C13" s="30">
        <v>89</v>
      </c>
      <c r="D13" s="30">
        <v>843</v>
      </c>
      <c r="E13" s="30">
        <v>216</v>
      </c>
      <c r="F13" s="30">
        <v>922</v>
      </c>
      <c r="G13" s="44">
        <f t="shared" si="0"/>
        <v>14842</v>
      </c>
    </row>
    <row r="14" spans="1:7" ht="13.5" thickBot="1">
      <c r="A14" s="33">
        <v>2006</v>
      </c>
      <c r="B14" s="34">
        <v>13385</v>
      </c>
      <c r="C14" s="34">
        <v>90</v>
      </c>
      <c r="D14" s="34">
        <v>849</v>
      </c>
      <c r="E14" s="34">
        <v>223</v>
      </c>
      <c r="F14" s="34">
        <v>932</v>
      </c>
      <c r="G14" s="45">
        <f t="shared" si="0"/>
        <v>15479</v>
      </c>
    </row>
    <row r="15" spans="1:7" ht="12.75">
      <c r="A15" s="134" t="s">
        <v>581</v>
      </c>
      <c r="B15" s="134"/>
      <c r="C15" s="65"/>
      <c r="D15" s="65"/>
      <c r="E15" s="65"/>
      <c r="F15" s="65"/>
      <c r="G15" s="65"/>
    </row>
    <row r="16" ht="12.75">
      <c r="A16" s="110" t="s">
        <v>621</v>
      </c>
    </row>
  </sheetData>
  <mergeCells count="3">
    <mergeCell ref="A1:G1"/>
    <mergeCell ref="A3:G3"/>
    <mergeCell ref="A15:B15"/>
  </mergeCells>
  <hyperlinks>
    <hyperlink ref="A16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32" t="s">
        <v>5</v>
      </c>
      <c r="B1" s="132"/>
    </row>
    <row r="3" spans="1:2" ht="15">
      <c r="A3" s="123" t="s">
        <v>473</v>
      </c>
      <c r="B3" s="123"/>
    </row>
    <row r="4" spans="1:2" ht="15">
      <c r="A4" s="123" t="s">
        <v>474</v>
      </c>
      <c r="B4" s="123"/>
    </row>
    <row r="5" spans="1:3" ht="13.5" thickBot="1">
      <c r="A5" s="24"/>
      <c r="B5" s="24"/>
      <c r="C5" s="4"/>
    </row>
    <row r="6" spans="1:3" ht="29.25" customHeight="1" thickBot="1">
      <c r="A6" s="66" t="s">
        <v>33</v>
      </c>
      <c r="B6" s="67" t="s">
        <v>171</v>
      </c>
      <c r="C6" s="4"/>
    </row>
    <row r="7" spans="1:3" ht="12.75">
      <c r="A7" s="56" t="s">
        <v>37</v>
      </c>
      <c r="B7" s="28">
        <v>4.3</v>
      </c>
      <c r="C7" s="4"/>
    </row>
    <row r="8" spans="1:3" ht="12.75">
      <c r="A8" s="57" t="s">
        <v>38</v>
      </c>
      <c r="B8" s="32">
        <v>2</v>
      </c>
      <c r="C8" s="4"/>
    </row>
    <row r="9" spans="1:3" ht="12.75">
      <c r="A9" s="57" t="s">
        <v>39</v>
      </c>
      <c r="B9" s="32">
        <v>1.9</v>
      </c>
      <c r="C9" s="4"/>
    </row>
    <row r="10" spans="1:3" ht="12.75">
      <c r="A10" s="57" t="s">
        <v>40</v>
      </c>
      <c r="B10" s="32">
        <v>1.8</v>
      </c>
      <c r="C10" s="4"/>
    </row>
    <row r="11" spans="1:3" ht="12.75">
      <c r="A11" s="57" t="s">
        <v>41</v>
      </c>
      <c r="B11" s="32">
        <v>1.1</v>
      </c>
      <c r="C11" s="4"/>
    </row>
    <row r="12" spans="1:3" ht="12.75">
      <c r="A12" s="57" t="s">
        <v>42</v>
      </c>
      <c r="B12" s="32">
        <v>1</v>
      </c>
      <c r="C12" s="4"/>
    </row>
    <row r="13" spans="1:3" ht="12.75">
      <c r="A13" s="57" t="s">
        <v>43</v>
      </c>
      <c r="B13" s="32">
        <v>4.9</v>
      </c>
      <c r="C13" s="4"/>
    </row>
    <row r="14" spans="1:3" ht="12.75">
      <c r="A14" s="57" t="s">
        <v>44</v>
      </c>
      <c r="B14" s="32">
        <v>14.1</v>
      </c>
      <c r="C14" s="4"/>
    </row>
    <row r="15" spans="1:3" ht="12.75">
      <c r="A15" s="57" t="s">
        <v>45</v>
      </c>
      <c r="B15" s="32">
        <v>19.4</v>
      </c>
      <c r="C15" s="4"/>
    </row>
    <row r="16" spans="1:3" ht="12.75">
      <c r="A16" s="57" t="s">
        <v>46</v>
      </c>
      <c r="B16" s="32">
        <v>8.3</v>
      </c>
      <c r="C16" s="4"/>
    </row>
    <row r="17" spans="1:3" ht="12.75">
      <c r="A17" s="57" t="s">
        <v>47</v>
      </c>
      <c r="B17" s="32">
        <v>3.1</v>
      </c>
      <c r="C17" s="4"/>
    </row>
    <row r="18" spans="1:3" ht="12.75">
      <c r="A18" s="57" t="s">
        <v>48</v>
      </c>
      <c r="B18" s="32">
        <v>4.8</v>
      </c>
      <c r="C18" s="4"/>
    </row>
    <row r="19" spans="1:3" ht="12.75">
      <c r="A19" s="57" t="s">
        <v>49</v>
      </c>
      <c r="B19" s="32">
        <v>6.4</v>
      </c>
      <c r="C19" s="4"/>
    </row>
    <row r="20" spans="1:3" ht="12.75">
      <c r="A20" s="57" t="s">
        <v>50</v>
      </c>
      <c r="B20" s="32">
        <v>2.8</v>
      </c>
      <c r="C20" s="4"/>
    </row>
    <row r="21" spans="1:3" ht="12.75">
      <c r="A21" s="57" t="s">
        <v>51</v>
      </c>
      <c r="B21" s="32">
        <v>1.6</v>
      </c>
      <c r="C21" s="4"/>
    </row>
    <row r="22" spans="1:3" ht="12.75">
      <c r="A22" s="57" t="s">
        <v>52</v>
      </c>
      <c r="B22" s="32">
        <v>17.9</v>
      </c>
      <c r="C22" s="4"/>
    </row>
    <row r="23" spans="1:3" ht="12.75">
      <c r="A23" s="57" t="s">
        <v>53</v>
      </c>
      <c r="B23" s="32">
        <v>3.8</v>
      </c>
      <c r="C23" s="4"/>
    </row>
    <row r="24" spans="1:3" ht="12.75">
      <c r="A24" s="57" t="s">
        <v>471</v>
      </c>
      <c r="B24" s="32">
        <v>0.6</v>
      </c>
      <c r="C24" s="4"/>
    </row>
    <row r="25" spans="1:3" ht="13.5" thickBot="1">
      <c r="A25" s="64" t="s">
        <v>472</v>
      </c>
      <c r="B25" s="36">
        <v>0.1</v>
      </c>
      <c r="C25" s="4"/>
    </row>
    <row r="26" spans="1:3" ht="12.75">
      <c r="A26" s="56" t="s">
        <v>186</v>
      </c>
      <c r="B26" s="90"/>
      <c r="C26" s="4"/>
    </row>
    <row r="27" spans="1:3" ht="12.75">
      <c r="A27" s="22" t="s">
        <v>582</v>
      </c>
      <c r="C27" s="4"/>
    </row>
    <row r="28" spans="1:3" ht="12.75">
      <c r="A28" s="110" t="s">
        <v>621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</sheetData>
  <mergeCells count="3">
    <mergeCell ref="A1:B1"/>
    <mergeCell ref="A3:B3"/>
    <mergeCell ref="A4:B4"/>
  </mergeCells>
  <hyperlinks>
    <hyperlink ref="A28" r:id="rId1" display="http://www.mma.es/secciones/calidad_contaminacion/indicadores_ambientales/banco_publico_ia/pdf/MUBPatrimon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468</v>
      </c>
      <c r="B3" s="123"/>
      <c r="C3" s="123"/>
    </row>
    <row r="4" spans="1:3" ht="15">
      <c r="A4" s="123" t="s">
        <v>469</v>
      </c>
      <c r="B4" s="123"/>
      <c r="C4" s="123"/>
    </row>
    <row r="5" spans="1:3" ht="13.5" thickBot="1">
      <c r="A5" s="24"/>
      <c r="B5" s="24"/>
      <c r="C5" s="24"/>
    </row>
    <row r="6" spans="1:3" ht="29.25" customHeight="1" thickBot="1">
      <c r="A6" s="66" t="s">
        <v>33</v>
      </c>
      <c r="B6" s="72" t="s">
        <v>173</v>
      </c>
      <c r="C6" s="67" t="s">
        <v>172</v>
      </c>
    </row>
    <row r="7" spans="1:3" ht="12.75">
      <c r="A7" s="56" t="s">
        <v>37</v>
      </c>
      <c r="B7" s="27">
        <v>63.48</v>
      </c>
      <c r="C7" s="28">
        <v>5.35</v>
      </c>
    </row>
    <row r="8" spans="1:3" ht="12.75">
      <c r="A8" s="57" t="s">
        <v>38</v>
      </c>
      <c r="B8" s="31">
        <v>87.5</v>
      </c>
      <c r="C8" s="32">
        <v>1.96</v>
      </c>
    </row>
    <row r="9" spans="1:3" ht="12.75">
      <c r="A9" s="57" t="s">
        <v>39</v>
      </c>
      <c r="B9" s="31">
        <v>72.66</v>
      </c>
      <c r="C9" s="32">
        <v>9.14</v>
      </c>
    </row>
    <row r="10" spans="1:3" ht="12.75">
      <c r="A10" s="57" t="s">
        <v>40</v>
      </c>
      <c r="B10" s="31">
        <v>236.85</v>
      </c>
      <c r="C10" s="32">
        <v>1.84</v>
      </c>
    </row>
    <row r="11" spans="1:3" ht="12.75">
      <c r="A11" s="57" t="s">
        <v>41</v>
      </c>
      <c r="B11" s="31">
        <v>30.58</v>
      </c>
      <c r="C11" s="32">
        <v>10.72</v>
      </c>
    </row>
    <row r="12" spans="1:3" ht="12.75">
      <c r="A12" s="57" t="s">
        <v>42</v>
      </c>
      <c r="B12" s="31">
        <v>38.84</v>
      </c>
      <c r="C12" s="32">
        <v>17.36</v>
      </c>
    </row>
    <row r="13" spans="1:3" ht="12.75">
      <c r="A13" s="57" t="s">
        <v>43</v>
      </c>
      <c r="B13" s="31">
        <v>18.2</v>
      </c>
      <c r="C13" s="32">
        <v>6.45</v>
      </c>
    </row>
    <row r="14" spans="1:3" ht="12.75">
      <c r="A14" s="57" t="s">
        <v>44</v>
      </c>
      <c r="B14" s="31">
        <v>179.59</v>
      </c>
      <c r="C14" s="32">
        <v>14.08</v>
      </c>
    </row>
    <row r="15" spans="1:3" ht="12.75">
      <c r="A15" s="57" t="s">
        <v>45</v>
      </c>
      <c r="B15" s="31">
        <v>167.97</v>
      </c>
      <c r="C15" s="32">
        <v>26.15</v>
      </c>
    </row>
    <row r="16" spans="1:3" ht="12.75">
      <c r="A16" s="57" t="s">
        <v>46</v>
      </c>
      <c r="B16" s="31">
        <v>14.98</v>
      </c>
      <c r="C16" s="32">
        <v>4.6</v>
      </c>
    </row>
    <row r="17" spans="1:3" ht="12.75">
      <c r="A17" s="57" t="s">
        <v>47</v>
      </c>
      <c r="B17" s="31">
        <v>702.82</v>
      </c>
      <c r="C17" s="32">
        <v>10.29</v>
      </c>
    </row>
    <row r="18" spans="1:3" ht="12.75">
      <c r="A18" s="57" t="s">
        <v>48</v>
      </c>
      <c r="B18" s="31">
        <v>12.76</v>
      </c>
      <c r="C18" s="32">
        <v>16.31</v>
      </c>
    </row>
    <row r="19" spans="1:3" ht="12.75">
      <c r="A19" s="57" t="s">
        <v>49</v>
      </c>
      <c r="B19" s="31">
        <v>170.05</v>
      </c>
      <c r="C19" s="32">
        <v>19.02</v>
      </c>
    </row>
    <row r="20" spans="1:3" ht="12.75">
      <c r="A20" s="57" t="s">
        <v>50</v>
      </c>
      <c r="B20" s="31">
        <v>114.01</v>
      </c>
      <c r="C20" s="32">
        <v>16.53</v>
      </c>
    </row>
    <row r="21" spans="1:3" ht="12.75">
      <c r="A21" s="57" t="s">
        <v>51</v>
      </c>
      <c r="B21" s="31">
        <v>12.58</v>
      </c>
      <c r="C21" s="32">
        <v>12.06</v>
      </c>
    </row>
    <row r="22" spans="1:3" ht="12.75">
      <c r="A22" s="57" t="s">
        <v>52</v>
      </c>
      <c r="B22" s="31">
        <v>71.86</v>
      </c>
      <c r="C22" s="32">
        <v>11.33</v>
      </c>
    </row>
    <row r="23" spans="1:3" ht="12.75">
      <c r="A23" s="57" t="s">
        <v>53</v>
      </c>
      <c r="B23" s="31">
        <v>236.51</v>
      </c>
      <c r="C23" s="32">
        <v>21.43</v>
      </c>
    </row>
    <row r="24" spans="1:3" ht="12.75">
      <c r="A24" s="57" t="s">
        <v>449</v>
      </c>
      <c r="B24" s="31">
        <v>4460.38</v>
      </c>
      <c r="C24" s="32">
        <v>3.49</v>
      </c>
    </row>
    <row r="25" spans="1:3" ht="12.75">
      <c r="A25" s="57"/>
      <c r="B25" s="31"/>
      <c r="C25" s="32"/>
    </row>
    <row r="26" spans="1:3" ht="13.5" thickBot="1">
      <c r="A26" s="58" t="s">
        <v>420</v>
      </c>
      <c r="B26" s="59">
        <v>69.03</v>
      </c>
      <c r="C26" s="60">
        <v>11.97</v>
      </c>
    </row>
    <row r="27" spans="1:3" ht="12.75">
      <c r="A27" s="141" t="s">
        <v>186</v>
      </c>
      <c r="B27" s="141"/>
      <c r="C27" s="141"/>
    </row>
    <row r="28" ht="12.75">
      <c r="A28" s="22" t="s">
        <v>576</v>
      </c>
    </row>
    <row r="29" ht="12.75">
      <c r="A29" s="110" t="s">
        <v>622</v>
      </c>
    </row>
  </sheetData>
  <mergeCells count="4">
    <mergeCell ref="A1:C1"/>
    <mergeCell ref="A3:C3"/>
    <mergeCell ref="A27:C27"/>
    <mergeCell ref="A4:C4"/>
  </mergeCells>
  <hyperlinks>
    <hyperlink ref="A29" r:id="rId1" display="http://www.mma.es/secciones/calidad_contaminacion/indicadores_ambientales/banco_publico_ia/pdf/MUBPresionUrba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0" customWidth="1"/>
    <col min="3" max="3" width="17.57421875" style="0" customWidth="1"/>
    <col min="4" max="8" width="15.7109375" style="0" customWidth="1"/>
    <col min="9" max="9" width="16.7109375" style="0" customWidth="1"/>
    <col min="10" max="11" width="13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470</v>
      </c>
      <c r="B3" s="135"/>
      <c r="C3" s="135"/>
      <c r="D3" s="135"/>
      <c r="E3" s="135"/>
      <c r="F3" s="135"/>
      <c r="G3" s="135"/>
      <c r="H3" s="135"/>
      <c r="I3" s="135"/>
    </row>
    <row r="4" spans="1:9" ht="13.5" thickBot="1">
      <c r="A4" s="24"/>
      <c r="B4" s="24"/>
      <c r="C4" s="24"/>
      <c r="D4" s="24"/>
      <c r="E4" s="24"/>
      <c r="F4" s="24"/>
      <c r="G4" s="24"/>
      <c r="H4" s="24"/>
      <c r="I4" s="24"/>
    </row>
    <row r="5" spans="1:11" ht="51.75" thickBot="1">
      <c r="A5" s="66" t="s">
        <v>174</v>
      </c>
      <c r="B5" s="72" t="s">
        <v>176</v>
      </c>
      <c r="C5" s="72" t="s">
        <v>175</v>
      </c>
      <c r="D5" s="72" t="s">
        <v>177</v>
      </c>
      <c r="E5" s="72" t="s">
        <v>185</v>
      </c>
      <c r="F5" s="72" t="s">
        <v>187</v>
      </c>
      <c r="G5" s="72" t="s">
        <v>184</v>
      </c>
      <c r="H5" s="72" t="s">
        <v>178</v>
      </c>
      <c r="I5" s="67" t="s">
        <v>179</v>
      </c>
      <c r="J5" s="9"/>
      <c r="K5" s="9"/>
    </row>
    <row r="6" spans="1:9" ht="12.75">
      <c r="A6" s="47" t="s">
        <v>180</v>
      </c>
      <c r="B6" s="26">
        <v>287</v>
      </c>
      <c r="C6" s="26">
        <v>126</v>
      </c>
      <c r="D6" s="26">
        <v>114</v>
      </c>
      <c r="E6" s="26">
        <v>76600</v>
      </c>
      <c r="F6" s="26">
        <v>14700</v>
      </c>
      <c r="G6" s="26">
        <v>22780</v>
      </c>
      <c r="H6" s="26">
        <v>1</v>
      </c>
      <c r="I6" s="43">
        <v>36</v>
      </c>
    </row>
    <row r="7" spans="1:9" ht="12.75">
      <c r="A7" s="49" t="s">
        <v>181</v>
      </c>
      <c r="B7" s="30">
        <v>214</v>
      </c>
      <c r="C7" s="30">
        <v>135</v>
      </c>
      <c r="D7" s="30">
        <v>93</v>
      </c>
      <c r="E7" s="30">
        <v>73600</v>
      </c>
      <c r="F7" s="30">
        <v>9000</v>
      </c>
      <c r="G7" s="30">
        <v>10400</v>
      </c>
      <c r="H7" s="30">
        <v>2</v>
      </c>
      <c r="I7" s="44">
        <v>42</v>
      </c>
    </row>
    <row r="8" spans="1:9" ht="13.5" thickBot="1">
      <c r="A8" s="91" t="s">
        <v>182</v>
      </c>
      <c r="B8" s="34">
        <v>297</v>
      </c>
      <c r="C8" s="34">
        <v>195</v>
      </c>
      <c r="D8" s="34">
        <v>267</v>
      </c>
      <c r="E8" s="34">
        <v>62000</v>
      </c>
      <c r="F8" s="34">
        <v>7600</v>
      </c>
      <c r="G8" s="34">
        <v>12700</v>
      </c>
      <c r="H8" s="34">
        <v>4</v>
      </c>
      <c r="I8" s="45">
        <v>52</v>
      </c>
    </row>
    <row r="9" spans="1:9" ht="12.75">
      <c r="A9" s="134" t="s">
        <v>183</v>
      </c>
      <c r="B9" s="134"/>
      <c r="C9" s="134"/>
      <c r="D9" s="65"/>
      <c r="E9" s="65"/>
      <c r="F9" s="65"/>
      <c r="G9" s="65"/>
      <c r="H9" s="65"/>
      <c r="I9" s="65"/>
    </row>
    <row r="10" spans="1:2" ht="12.75">
      <c r="A10" s="142" t="s">
        <v>583</v>
      </c>
      <c r="B10" s="142"/>
    </row>
    <row r="11" ht="12.75">
      <c r="A11" s="110" t="s">
        <v>623</v>
      </c>
    </row>
  </sheetData>
  <mergeCells count="4">
    <mergeCell ref="A1:I1"/>
    <mergeCell ref="A3:I3"/>
    <mergeCell ref="A9:C9"/>
    <mergeCell ref="A10:B10"/>
  </mergeCells>
  <hyperlinks>
    <hyperlink ref="A11" r:id="rId1" display="http://www.mma.es/secciones/calidad_contaminacion/indicadores_ambientales/banco_publico_ia/pdf/MUBRuidoAmbiental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475</v>
      </c>
      <c r="B3" s="135"/>
      <c r="C3" s="135"/>
      <c r="D3" s="135"/>
      <c r="E3" s="135"/>
      <c r="F3" s="135"/>
      <c r="G3" s="135"/>
    </row>
    <row r="4" spans="1:7" ht="13.5" thickBot="1">
      <c r="A4" s="24"/>
      <c r="B4" s="24"/>
      <c r="C4" s="24"/>
      <c r="D4" s="24"/>
      <c r="E4" s="24"/>
      <c r="F4" s="24"/>
      <c r="G4" s="24"/>
    </row>
    <row r="5" spans="1:7" ht="12.75">
      <c r="A5" s="94"/>
      <c r="B5" s="130" t="s">
        <v>189</v>
      </c>
      <c r="C5" s="131"/>
      <c r="D5" s="131"/>
      <c r="E5" s="131"/>
      <c r="F5" s="131"/>
      <c r="G5" s="131"/>
    </row>
    <row r="6" spans="1:7" ht="13.5" thickBot="1">
      <c r="A6" s="95"/>
      <c r="B6" s="61" t="s">
        <v>190</v>
      </c>
      <c r="C6" s="61" t="s">
        <v>191</v>
      </c>
      <c r="D6" s="61" t="s">
        <v>192</v>
      </c>
      <c r="E6" s="61" t="s">
        <v>193</v>
      </c>
      <c r="F6" s="61" t="s">
        <v>194</v>
      </c>
      <c r="G6" s="62" t="s">
        <v>11</v>
      </c>
    </row>
    <row r="7" spans="1:7" ht="12.75">
      <c r="A7" s="47" t="s">
        <v>195</v>
      </c>
      <c r="B7" s="26">
        <v>30</v>
      </c>
      <c r="C7" s="26">
        <v>3</v>
      </c>
      <c r="D7" s="26">
        <v>25</v>
      </c>
      <c r="E7" s="26">
        <v>117</v>
      </c>
      <c r="F7" s="26">
        <v>16</v>
      </c>
      <c r="G7" s="43">
        <v>191</v>
      </c>
    </row>
    <row r="8" spans="1:7" ht="14.25">
      <c r="A8" s="49" t="s">
        <v>196</v>
      </c>
      <c r="B8" s="30">
        <v>41</v>
      </c>
      <c r="C8" s="30">
        <v>33</v>
      </c>
      <c r="D8" s="30">
        <v>77</v>
      </c>
      <c r="E8" s="30" t="s">
        <v>206</v>
      </c>
      <c r="F8" s="30">
        <v>91</v>
      </c>
      <c r="G8" s="44">
        <v>417</v>
      </c>
    </row>
    <row r="9" spans="1:7" s="3" customFormat="1" ht="12.75">
      <c r="A9" s="51" t="s">
        <v>11</v>
      </c>
      <c r="B9" s="92">
        <v>71</v>
      </c>
      <c r="C9" s="92">
        <v>36</v>
      </c>
      <c r="D9" s="92">
        <v>102</v>
      </c>
      <c r="E9" s="92">
        <v>292</v>
      </c>
      <c r="F9" s="92">
        <v>107</v>
      </c>
      <c r="G9" s="93">
        <v>608</v>
      </c>
    </row>
    <row r="10" spans="1:7" ht="12.75">
      <c r="A10" s="49"/>
      <c r="B10" s="30"/>
      <c r="C10" s="30"/>
      <c r="D10" s="30"/>
      <c r="E10" s="30"/>
      <c r="F10" s="30"/>
      <c r="G10" s="44"/>
    </row>
    <row r="11" spans="1:7" ht="12.75">
      <c r="A11" s="51" t="s">
        <v>197</v>
      </c>
      <c r="B11" s="30"/>
      <c r="C11" s="30"/>
      <c r="D11" s="30"/>
      <c r="E11" s="30"/>
      <c r="F11" s="30"/>
      <c r="G11" s="44"/>
    </row>
    <row r="12" spans="1:7" ht="12.75">
      <c r="A12" s="49" t="s">
        <v>198</v>
      </c>
      <c r="B12" s="30">
        <v>0</v>
      </c>
      <c r="C12" s="30">
        <v>0</v>
      </c>
      <c r="D12" s="30">
        <v>4</v>
      </c>
      <c r="E12" s="30">
        <v>25</v>
      </c>
      <c r="F12" s="30">
        <v>5</v>
      </c>
      <c r="G12" s="44">
        <v>34</v>
      </c>
    </row>
    <row r="13" spans="1:7" ht="12.75">
      <c r="A13" s="49" t="s">
        <v>199</v>
      </c>
      <c r="B13" s="30">
        <v>6</v>
      </c>
      <c r="C13" s="30">
        <v>13</v>
      </c>
      <c r="D13" s="30">
        <v>36</v>
      </c>
      <c r="E13" s="30">
        <v>10</v>
      </c>
      <c r="F13" s="30">
        <v>48</v>
      </c>
      <c r="G13" s="44">
        <v>113</v>
      </c>
    </row>
    <row r="14" spans="1:7" ht="12.75">
      <c r="A14" s="49" t="s">
        <v>200</v>
      </c>
      <c r="B14" s="30">
        <v>0</v>
      </c>
      <c r="C14" s="30">
        <v>9</v>
      </c>
      <c r="D14" s="30">
        <v>14</v>
      </c>
      <c r="E14" s="30">
        <v>32</v>
      </c>
      <c r="F14" s="30">
        <v>17</v>
      </c>
      <c r="G14" s="44">
        <v>72</v>
      </c>
    </row>
    <row r="15" spans="1:7" ht="12.75">
      <c r="A15" s="49" t="s">
        <v>201</v>
      </c>
      <c r="B15" s="30">
        <v>35</v>
      </c>
      <c r="C15" s="30">
        <v>11</v>
      </c>
      <c r="D15" s="30">
        <v>23</v>
      </c>
      <c r="E15" s="30">
        <v>99</v>
      </c>
      <c r="F15" s="30">
        <v>21</v>
      </c>
      <c r="G15" s="44">
        <v>189</v>
      </c>
    </row>
    <row r="16" spans="1:7" ht="12.75">
      <c r="A16" s="49"/>
      <c r="B16" s="30"/>
      <c r="C16" s="30"/>
      <c r="D16" s="30"/>
      <c r="E16" s="30"/>
      <c r="F16" s="30"/>
      <c r="G16" s="44"/>
    </row>
    <row r="17" spans="1:7" ht="12.75">
      <c r="A17" s="51" t="s">
        <v>202</v>
      </c>
      <c r="B17" s="30"/>
      <c r="C17" s="30"/>
      <c r="D17" s="30"/>
      <c r="E17" s="30"/>
      <c r="F17" s="30"/>
      <c r="G17" s="44"/>
    </row>
    <row r="18" spans="1:7" ht="12.75">
      <c r="A18" s="49" t="s">
        <v>203</v>
      </c>
      <c r="B18" s="30">
        <v>22</v>
      </c>
      <c r="C18" s="30">
        <v>7</v>
      </c>
      <c r="D18" s="30">
        <v>9</v>
      </c>
      <c r="E18" s="30">
        <v>45</v>
      </c>
      <c r="F18" s="30">
        <v>14</v>
      </c>
      <c r="G18" s="44">
        <v>97</v>
      </c>
    </row>
    <row r="19" spans="1:7" ht="14.25">
      <c r="A19" s="49" t="s">
        <v>204</v>
      </c>
      <c r="B19" s="30">
        <v>11</v>
      </c>
      <c r="C19" s="30">
        <v>4</v>
      </c>
      <c r="D19" s="30">
        <v>9</v>
      </c>
      <c r="E19" s="30">
        <v>39</v>
      </c>
      <c r="F19" s="30" t="s">
        <v>207</v>
      </c>
      <c r="G19" s="44">
        <v>63</v>
      </c>
    </row>
    <row r="20" spans="1:7" ht="13.5" thickBot="1">
      <c r="A20" s="91" t="s">
        <v>205</v>
      </c>
      <c r="B20" s="34">
        <v>2</v>
      </c>
      <c r="C20" s="34">
        <v>0</v>
      </c>
      <c r="D20" s="34">
        <v>5</v>
      </c>
      <c r="E20" s="34">
        <v>15</v>
      </c>
      <c r="F20" s="34">
        <v>3</v>
      </c>
      <c r="G20" s="45">
        <v>25</v>
      </c>
    </row>
    <row r="21" spans="1:7" ht="12.75">
      <c r="A21" s="134" t="s">
        <v>208</v>
      </c>
      <c r="B21" s="134"/>
      <c r="C21" s="134"/>
      <c r="D21" s="134"/>
      <c r="E21" s="65"/>
      <c r="F21" s="65"/>
      <c r="G21" s="65"/>
    </row>
    <row r="22" spans="1:6" ht="12.75">
      <c r="A22" s="142" t="s">
        <v>209</v>
      </c>
      <c r="B22" s="142"/>
      <c r="C22" s="142"/>
      <c r="D22" s="142"/>
      <c r="E22" s="142"/>
      <c r="F22" s="4"/>
    </row>
    <row r="23" ht="12.75">
      <c r="A23" s="110" t="s">
        <v>624</v>
      </c>
    </row>
  </sheetData>
  <mergeCells count="5">
    <mergeCell ref="A22:E22"/>
    <mergeCell ref="B5:G5"/>
    <mergeCell ref="A1:G1"/>
    <mergeCell ref="A3:G3"/>
    <mergeCell ref="A21:D21"/>
  </mergeCells>
  <hyperlinks>
    <hyperlink ref="A23" r:id="rId1" display="http://www.mma.es/secciones/calidad_contaminacion/indicadores_ambientales/banco_publico_ia/pdf/NATEstadoConservacionEspeci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32" t="s">
        <v>5</v>
      </c>
      <c r="B1" s="143"/>
    </row>
    <row r="3" spans="1:2" ht="15">
      <c r="A3" s="123" t="s">
        <v>476</v>
      </c>
      <c r="B3" s="123"/>
    </row>
    <row r="4" spans="1:2" ht="15">
      <c r="A4" s="123" t="s">
        <v>477</v>
      </c>
      <c r="B4" s="123"/>
    </row>
    <row r="5" spans="1:2" ht="13.5" thickBot="1">
      <c r="A5" s="24"/>
      <c r="B5" s="24"/>
    </row>
    <row r="6" spans="1:2" ht="26.25" thickBot="1">
      <c r="A6" s="81" t="s">
        <v>0</v>
      </c>
      <c r="B6" s="67" t="s">
        <v>211</v>
      </c>
    </row>
    <row r="7" spans="1:2" ht="12.75">
      <c r="A7" s="25">
        <v>1990</v>
      </c>
      <c r="B7" s="28">
        <v>4.38</v>
      </c>
    </row>
    <row r="8" spans="1:2" ht="12.75">
      <c r="A8" s="29">
        <v>1994</v>
      </c>
      <c r="B8" s="32">
        <v>5.75</v>
      </c>
    </row>
    <row r="9" spans="1:2" ht="12.75">
      <c r="A9" s="29">
        <v>1998</v>
      </c>
      <c r="B9" s="32">
        <v>7.34</v>
      </c>
    </row>
    <row r="10" spans="1:2" ht="12.75">
      <c r="A10" s="29">
        <v>2001</v>
      </c>
      <c r="B10" s="32">
        <v>7.9</v>
      </c>
    </row>
    <row r="11" spans="1:2" ht="12.75">
      <c r="A11" s="29">
        <v>2003</v>
      </c>
      <c r="B11" s="32">
        <v>8.8</v>
      </c>
    </row>
    <row r="12" spans="1:2" ht="12.75">
      <c r="A12" s="29">
        <v>2004</v>
      </c>
      <c r="B12" s="32">
        <v>8.93</v>
      </c>
    </row>
    <row r="13" spans="1:2" ht="12.75">
      <c r="A13" s="29">
        <v>2005</v>
      </c>
      <c r="B13" s="32">
        <v>9.16</v>
      </c>
    </row>
    <row r="14" spans="1:2" ht="13.5" thickBot="1">
      <c r="A14" s="33">
        <v>2007</v>
      </c>
      <c r="B14" s="36">
        <v>9.22</v>
      </c>
    </row>
    <row r="15" spans="1:2" ht="12.75">
      <c r="A15" s="65" t="s">
        <v>210</v>
      </c>
      <c r="B15" s="65"/>
    </row>
    <row r="16" ht="12.75">
      <c r="A16" s="110" t="s">
        <v>625</v>
      </c>
    </row>
  </sheetData>
  <mergeCells count="3">
    <mergeCell ref="A1:B1"/>
    <mergeCell ref="A3:B3"/>
    <mergeCell ref="A4:B4"/>
  </mergeCells>
  <hyperlinks>
    <hyperlink ref="A16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2.8515625" style="0" customWidth="1"/>
    <col min="2" max="4" width="15.7109375" style="0" customWidth="1"/>
  </cols>
  <sheetData>
    <row r="1" spans="1:4" ht="18">
      <c r="A1" s="122" t="s">
        <v>5</v>
      </c>
      <c r="B1" s="122"/>
      <c r="C1" s="122"/>
      <c r="D1" s="122"/>
    </row>
    <row r="3" spans="1:4" ht="15">
      <c r="A3" s="123" t="s">
        <v>408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2.75" customHeight="1">
      <c r="A5" s="128" t="s">
        <v>417</v>
      </c>
      <c r="B5" s="117" t="s">
        <v>23</v>
      </c>
      <c r="C5" s="118"/>
      <c r="D5" s="118"/>
      <c r="E5" s="16"/>
    </row>
    <row r="6" spans="1:5" ht="13.5" thickBot="1">
      <c r="A6" s="129"/>
      <c r="B6" s="38">
        <v>2004</v>
      </c>
      <c r="C6" s="38">
        <v>2005</v>
      </c>
      <c r="D6" s="38">
        <v>2006</v>
      </c>
      <c r="E6" s="109"/>
    </row>
    <row r="7" spans="1:5" ht="12.75">
      <c r="A7" s="47" t="s">
        <v>24</v>
      </c>
      <c r="B7" s="48">
        <v>2566</v>
      </c>
      <c r="C7" s="48">
        <v>2277</v>
      </c>
      <c r="D7" s="48">
        <v>2515</v>
      </c>
      <c r="E7" s="46"/>
    </row>
    <row r="8" spans="1:5" ht="12.75">
      <c r="A8" s="49" t="s">
        <v>25</v>
      </c>
      <c r="B8" s="50">
        <v>219</v>
      </c>
      <c r="C8" s="50">
        <v>210</v>
      </c>
      <c r="D8" s="50">
        <v>178</v>
      </c>
      <c r="E8" s="46"/>
    </row>
    <row r="9" spans="1:5" ht="12.75">
      <c r="A9" s="49" t="s">
        <v>26</v>
      </c>
      <c r="B9" s="50">
        <v>325</v>
      </c>
      <c r="C9" s="50">
        <v>221</v>
      </c>
      <c r="D9" s="50">
        <v>248</v>
      </c>
      <c r="E9" s="46"/>
    </row>
    <row r="10" spans="1:5" ht="12.75">
      <c r="A10" s="49" t="s">
        <v>27</v>
      </c>
      <c r="B10" s="50">
        <v>2460</v>
      </c>
      <c r="C10" s="50">
        <v>2136</v>
      </c>
      <c r="D10" s="50">
        <v>1901</v>
      </c>
      <c r="E10" s="46"/>
    </row>
    <row r="11" spans="1:5" s="3" customFormat="1" ht="12.75">
      <c r="A11" s="51" t="s">
        <v>28</v>
      </c>
      <c r="B11" s="52">
        <v>5570</v>
      </c>
      <c r="C11" s="52">
        <v>4844</v>
      </c>
      <c r="D11" s="52">
        <v>4843</v>
      </c>
      <c r="E11" s="53"/>
    </row>
    <row r="12" spans="1:5" ht="12.75">
      <c r="A12" s="49"/>
      <c r="B12" s="50"/>
      <c r="C12" s="50"/>
      <c r="D12" s="50"/>
      <c r="E12" s="46"/>
    </row>
    <row r="13" spans="1:5" ht="12.75">
      <c r="A13" s="49" t="s">
        <v>29</v>
      </c>
      <c r="B13" s="50">
        <v>1080</v>
      </c>
      <c r="C13" s="50">
        <v>927</v>
      </c>
      <c r="D13" s="50">
        <v>970</v>
      </c>
      <c r="E13" s="46"/>
    </row>
    <row r="14" spans="1:5" ht="15.75">
      <c r="A14" s="49" t="s">
        <v>30</v>
      </c>
      <c r="B14" s="50">
        <v>589</v>
      </c>
      <c r="C14" s="50">
        <v>513</v>
      </c>
      <c r="D14" s="50">
        <v>452</v>
      </c>
      <c r="E14" s="46"/>
    </row>
    <row r="15" spans="1:5" ht="15.75">
      <c r="A15" s="49" t="s">
        <v>31</v>
      </c>
      <c r="B15" s="50">
        <v>518</v>
      </c>
      <c r="C15" s="50">
        <v>414</v>
      </c>
      <c r="D15" s="50">
        <v>390</v>
      </c>
      <c r="E15" s="46"/>
    </row>
    <row r="16" spans="1:5" s="3" customFormat="1" ht="13.5" thickBot="1">
      <c r="A16" s="54" t="s">
        <v>32</v>
      </c>
      <c r="B16" s="55">
        <f>SUM(B13:B15)</f>
        <v>2187</v>
      </c>
      <c r="C16" s="55">
        <f>SUM(C13:C15)</f>
        <v>1854</v>
      </c>
      <c r="D16" s="55">
        <f>SUM(D13:D15)</f>
        <v>1812</v>
      </c>
      <c r="E16" s="53"/>
    </row>
    <row r="54" ht="12.75">
      <c r="A54" s="110" t="s">
        <v>598</v>
      </c>
    </row>
  </sheetData>
  <mergeCells count="4">
    <mergeCell ref="B5:D5"/>
    <mergeCell ref="A1:D1"/>
    <mergeCell ref="A3:D3"/>
    <mergeCell ref="A5:A6"/>
  </mergeCells>
  <hyperlinks>
    <hyperlink ref="A54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478</v>
      </c>
      <c r="B3" s="123"/>
      <c r="C3" s="123"/>
      <c r="D3" s="123"/>
    </row>
    <row r="4" spans="1:4" ht="15">
      <c r="A4" s="123" t="s">
        <v>479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98" t="s">
        <v>212</v>
      </c>
      <c r="B6" s="86" t="s">
        <v>213</v>
      </c>
      <c r="C6" s="86" t="s">
        <v>214</v>
      </c>
      <c r="D6" s="87" t="s">
        <v>215</v>
      </c>
    </row>
    <row r="7" spans="1:4" ht="12.75">
      <c r="A7" s="47" t="s">
        <v>216</v>
      </c>
      <c r="B7" s="26">
        <v>13576855</v>
      </c>
      <c r="C7" s="26">
        <v>4670837</v>
      </c>
      <c r="D7" s="43">
        <v>13387679</v>
      </c>
    </row>
    <row r="8" spans="1:4" ht="12.75">
      <c r="A8" s="49" t="s">
        <v>217</v>
      </c>
      <c r="B8" s="30">
        <v>799075</v>
      </c>
      <c r="C8" s="30">
        <v>178221</v>
      </c>
      <c r="D8" s="44">
        <v>759638</v>
      </c>
    </row>
    <row r="9" spans="1:4" ht="12.75">
      <c r="A9" s="49" t="s">
        <v>218</v>
      </c>
      <c r="B9" s="30">
        <v>14375930</v>
      </c>
      <c r="C9" s="30">
        <v>4849058</v>
      </c>
      <c r="D9" s="44">
        <v>14147316</v>
      </c>
    </row>
    <row r="10" spans="1:4" ht="13.5" thickBot="1">
      <c r="A10" s="91" t="s">
        <v>219</v>
      </c>
      <c r="B10" s="96">
        <v>26.81</v>
      </c>
      <c r="C10" s="96">
        <v>9.22</v>
      </c>
      <c r="D10" s="97">
        <v>26.43</v>
      </c>
    </row>
    <row r="12" ht="12.75">
      <c r="A12" s="110" t="s">
        <v>625</v>
      </c>
    </row>
    <row r="16" spans="2:4" ht="12.75">
      <c r="B16" s="12"/>
      <c r="C16" s="12"/>
      <c r="D16" s="12"/>
    </row>
    <row r="17" spans="2:4" ht="12.75">
      <c r="B17" s="12"/>
      <c r="C17" s="12"/>
      <c r="D17" s="12"/>
    </row>
    <row r="18" spans="2:4" ht="12.75">
      <c r="B18" s="12"/>
      <c r="C18" s="12"/>
      <c r="D18" s="12"/>
    </row>
    <row r="25" ht="12.75">
      <c r="A25" s="12"/>
    </row>
    <row r="26" ht="12.75">
      <c r="A26" s="12"/>
    </row>
    <row r="27" ht="12.75">
      <c r="A27" s="12"/>
    </row>
    <row r="30" ht="12.75">
      <c r="A30" s="12"/>
    </row>
    <row r="31" ht="12.75">
      <c r="A31" s="12"/>
    </row>
    <row r="32" ht="12.75">
      <c r="A32" s="12"/>
    </row>
    <row r="39" ht="12.75">
      <c r="A39" s="12"/>
    </row>
    <row r="40" ht="12.75">
      <c r="A40" s="12"/>
    </row>
    <row r="41" ht="12.75">
      <c r="A41" s="12"/>
    </row>
    <row r="43" ht="12.75">
      <c r="A43" s="12"/>
    </row>
    <row r="44" ht="12.75">
      <c r="A44" s="12"/>
    </row>
    <row r="45" ht="12.75">
      <c r="A45" s="12"/>
    </row>
    <row r="48" ht="12.75">
      <c r="A48" s="12"/>
    </row>
    <row r="49" ht="12.75">
      <c r="A49" s="12"/>
    </row>
    <row r="50" ht="12.75">
      <c r="A50" s="12"/>
    </row>
  </sheetData>
  <mergeCells count="3">
    <mergeCell ref="A1:D1"/>
    <mergeCell ref="A3:D3"/>
    <mergeCell ref="A4:D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480</v>
      </c>
      <c r="B3" s="123"/>
      <c r="C3" s="123"/>
      <c r="D3" s="123"/>
      <c r="E3" s="123"/>
      <c r="F3" s="123"/>
      <c r="G3" s="123"/>
    </row>
    <row r="4" spans="1:7" ht="15">
      <c r="A4" s="123" t="s">
        <v>481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8" t="s">
        <v>6</v>
      </c>
      <c r="B6" s="130" t="s">
        <v>221</v>
      </c>
      <c r="C6" s="144"/>
      <c r="D6" s="130" t="s">
        <v>223</v>
      </c>
      <c r="E6" s="144"/>
      <c r="F6" s="130" t="s">
        <v>214</v>
      </c>
      <c r="G6" s="131"/>
    </row>
    <row r="7" spans="1:7" ht="13.5" thickBot="1">
      <c r="A7" s="129"/>
      <c r="B7" s="61" t="s">
        <v>220</v>
      </c>
      <c r="C7" s="61" t="s">
        <v>222</v>
      </c>
      <c r="D7" s="61" t="s">
        <v>220</v>
      </c>
      <c r="E7" s="61" t="s">
        <v>222</v>
      </c>
      <c r="F7" s="61" t="s">
        <v>220</v>
      </c>
      <c r="G7" s="62" t="s">
        <v>222</v>
      </c>
    </row>
    <row r="8" spans="1:7" ht="12.75">
      <c r="A8" s="25">
        <v>2003</v>
      </c>
      <c r="B8" s="26">
        <v>1301</v>
      </c>
      <c r="C8" s="26">
        <v>11949736</v>
      </c>
      <c r="D8" s="26">
        <v>416</v>
      </c>
      <c r="E8" s="26">
        <v>7836617</v>
      </c>
      <c r="F8" s="26">
        <v>1023</v>
      </c>
      <c r="G8" s="43">
        <v>4185982</v>
      </c>
    </row>
    <row r="9" spans="1:7" ht="12.75">
      <c r="A9" s="29">
        <v>2005</v>
      </c>
      <c r="B9" s="30">
        <v>1381</v>
      </c>
      <c r="C9" s="30">
        <v>11262047</v>
      </c>
      <c r="D9" s="30">
        <v>512</v>
      </c>
      <c r="E9" s="30">
        <v>9104799</v>
      </c>
      <c r="F9" s="30">
        <v>1184</v>
      </c>
      <c r="G9" s="44">
        <v>4640003</v>
      </c>
    </row>
    <row r="10" spans="1:7" ht="13.5" thickBot="1">
      <c r="A10" s="33">
        <v>2007</v>
      </c>
      <c r="B10" s="34">
        <v>1440</v>
      </c>
      <c r="C10" s="34">
        <v>12351030</v>
      </c>
      <c r="D10" s="34">
        <v>560</v>
      </c>
      <c r="E10" s="34">
        <v>9707835</v>
      </c>
      <c r="F10" s="34">
        <v>1229</v>
      </c>
      <c r="G10" s="45">
        <v>4849058</v>
      </c>
    </row>
    <row r="12" ht="12.75">
      <c r="A12" s="110" t="s">
        <v>625</v>
      </c>
    </row>
    <row r="38" ht="12.75">
      <c r="B38" s="12"/>
    </row>
    <row r="39" ht="12.75">
      <c r="B39" s="12"/>
    </row>
    <row r="40" ht="12.75">
      <c r="B40" s="12"/>
    </row>
    <row r="47" ht="12.75">
      <c r="B47" s="12"/>
    </row>
    <row r="48" ht="12.75">
      <c r="B48" s="12"/>
    </row>
    <row r="49" ht="12.75">
      <c r="B49" s="12"/>
    </row>
    <row r="51" ht="12.75">
      <c r="B51" s="12"/>
    </row>
    <row r="52" ht="12.75">
      <c r="B52" s="12"/>
    </row>
    <row r="53" ht="12.75">
      <c r="B53" s="12"/>
    </row>
    <row r="56" ht="12.75">
      <c r="B56" s="12"/>
    </row>
    <row r="57" ht="12.75">
      <c r="B57" s="12"/>
    </row>
    <row r="58" ht="12.75">
      <c r="B58" s="12"/>
    </row>
  </sheetData>
  <mergeCells count="7">
    <mergeCell ref="A1:G1"/>
    <mergeCell ref="A3:G3"/>
    <mergeCell ref="A6:A7"/>
    <mergeCell ref="B6:C6"/>
    <mergeCell ref="D6:E6"/>
    <mergeCell ref="F6:G6"/>
    <mergeCell ref="A4:G4"/>
  </mergeCells>
  <hyperlinks>
    <hyperlink ref="A12" r:id="rId1" display="http://www.mma.es/secciones/calidad_contaminacion/indicadores_ambientales/banco_publico_ia/pdf/NATEspaciosNaturalesProtegi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482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4" ht="12.75">
      <c r="A5" s="128" t="s">
        <v>6</v>
      </c>
      <c r="B5" s="130" t="s">
        <v>226</v>
      </c>
      <c r="C5" s="131"/>
      <c r="D5" s="131"/>
    </row>
    <row r="6" spans="1:4" ht="13.5" thickBot="1">
      <c r="A6" s="129"/>
      <c r="B6" s="61" t="s">
        <v>11</v>
      </c>
      <c r="C6" s="61" t="s">
        <v>224</v>
      </c>
      <c r="D6" s="62" t="s">
        <v>225</v>
      </c>
    </row>
    <row r="7" spans="1:4" ht="12.75">
      <c r="A7" s="25">
        <v>1985</v>
      </c>
      <c r="B7" s="26">
        <v>250244</v>
      </c>
      <c r="C7" s="26">
        <v>4599</v>
      </c>
      <c r="D7" s="84" t="s">
        <v>439</v>
      </c>
    </row>
    <row r="8" spans="1:4" ht="12.75">
      <c r="A8" s="29">
        <v>1986</v>
      </c>
      <c r="B8" s="30">
        <v>251636</v>
      </c>
      <c r="C8" s="30">
        <v>4641</v>
      </c>
      <c r="D8" s="85" t="s">
        <v>439</v>
      </c>
    </row>
    <row r="9" spans="1:4" ht="12.75">
      <c r="A9" s="29">
        <v>1987</v>
      </c>
      <c r="B9" s="30">
        <v>249845</v>
      </c>
      <c r="C9" s="30">
        <v>4390</v>
      </c>
      <c r="D9" s="85" t="s">
        <v>439</v>
      </c>
    </row>
    <row r="10" spans="1:4" ht="12.75">
      <c r="A10" s="29">
        <v>1988</v>
      </c>
      <c r="B10" s="30">
        <v>250624</v>
      </c>
      <c r="C10" s="30">
        <v>7614</v>
      </c>
      <c r="D10" s="85" t="s">
        <v>439</v>
      </c>
    </row>
    <row r="11" spans="1:4" ht="12.75">
      <c r="A11" s="29">
        <v>1989</v>
      </c>
      <c r="B11" s="30">
        <v>201748</v>
      </c>
      <c r="C11" s="30">
        <v>8738</v>
      </c>
      <c r="D11" s="85" t="s">
        <v>439</v>
      </c>
    </row>
    <row r="12" spans="1:4" ht="12.75">
      <c r="A12" s="29">
        <v>1990</v>
      </c>
      <c r="B12" s="30">
        <v>182967</v>
      </c>
      <c r="C12" s="30">
        <v>9667</v>
      </c>
      <c r="D12" s="85" t="s">
        <v>439</v>
      </c>
    </row>
    <row r="13" spans="1:4" ht="12.75">
      <c r="A13" s="29">
        <v>1991</v>
      </c>
      <c r="B13" s="30">
        <v>204362</v>
      </c>
      <c r="C13" s="30">
        <v>9142</v>
      </c>
      <c r="D13" s="85" t="s">
        <v>439</v>
      </c>
    </row>
    <row r="14" spans="1:4" ht="12.75">
      <c r="A14" s="29">
        <v>1992</v>
      </c>
      <c r="B14" s="30">
        <v>149870</v>
      </c>
      <c r="C14" s="30">
        <v>10960</v>
      </c>
      <c r="D14" s="85" t="s">
        <v>439</v>
      </c>
    </row>
    <row r="15" spans="1:4" ht="12.75">
      <c r="A15" s="29">
        <v>1993</v>
      </c>
      <c r="B15" s="30">
        <v>105107</v>
      </c>
      <c r="C15" s="30">
        <v>14626</v>
      </c>
      <c r="D15" s="85" t="s">
        <v>439</v>
      </c>
    </row>
    <row r="16" spans="1:4" ht="12.75">
      <c r="A16" s="29">
        <v>1994</v>
      </c>
      <c r="B16" s="30">
        <v>157491</v>
      </c>
      <c r="C16" s="30">
        <v>14804</v>
      </c>
      <c r="D16" s="85" t="s">
        <v>439</v>
      </c>
    </row>
    <row r="17" spans="1:4" ht="12.75">
      <c r="A17" s="29">
        <v>1995</v>
      </c>
      <c r="B17" s="30">
        <v>201741</v>
      </c>
      <c r="C17" s="30">
        <v>19491</v>
      </c>
      <c r="D17" s="85" t="s">
        <v>439</v>
      </c>
    </row>
    <row r="18" spans="1:4" ht="12.75">
      <c r="A18" s="29">
        <v>1996</v>
      </c>
      <c r="B18" s="30">
        <v>206394</v>
      </c>
      <c r="C18" s="30">
        <v>17932</v>
      </c>
      <c r="D18" s="85" t="s">
        <v>439</v>
      </c>
    </row>
    <row r="19" spans="1:4" ht="12.75">
      <c r="A19" s="29">
        <v>1997</v>
      </c>
      <c r="B19" s="30">
        <v>210201</v>
      </c>
      <c r="C19" s="30">
        <v>21408</v>
      </c>
      <c r="D19" s="85" t="s">
        <v>439</v>
      </c>
    </row>
    <row r="20" spans="1:4" ht="12.75">
      <c r="A20" s="29">
        <v>1998</v>
      </c>
      <c r="B20" s="30">
        <v>285078</v>
      </c>
      <c r="C20" s="30">
        <v>24016</v>
      </c>
      <c r="D20" s="85" t="s">
        <v>439</v>
      </c>
    </row>
    <row r="21" spans="1:4" ht="12.75">
      <c r="A21" s="29">
        <v>1999</v>
      </c>
      <c r="B21" s="30">
        <v>290736</v>
      </c>
      <c r="C21" s="30">
        <v>28767</v>
      </c>
      <c r="D21" s="85" t="s">
        <v>439</v>
      </c>
    </row>
    <row r="22" spans="1:4" ht="12.75">
      <c r="A22" s="29">
        <v>2000</v>
      </c>
      <c r="B22" s="30">
        <v>278625</v>
      </c>
      <c r="C22" s="30">
        <v>30895</v>
      </c>
      <c r="D22" s="85" t="s">
        <v>439</v>
      </c>
    </row>
    <row r="23" spans="1:4" ht="12.75">
      <c r="A23" s="29">
        <v>2001</v>
      </c>
      <c r="B23" s="30">
        <v>277558</v>
      </c>
      <c r="C23" s="30">
        <v>31572</v>
      </c>
      <c r="D23" s="44">
        <v>20924</v>
      </c>
    </row>
    <row r="24" spans="1:4" ht="12.75">
      <c r="A24" s="29">
        <v>2002</v>
      </c>
      <c r="B24" s="30">
        <v>293833</v>
      </c>
      <c r="C24" s="30">
        <v>33856</v>
      </c>
      <c r="D24" s="44">
        <v>24719</v>
      </c>
    </row>
    <row r="25" spans="1:4" ht="12.75">
      <c r="A25" s="29">
        <v>2003</v>
      </c>
      <c r="B25" s="30">
        <v>277898</v>
      </c>
      <c r="C25" s="30">
        <v>30942</v>
      </c>
      <c r="D25" s="44">
        <v>25113</v>
      </c>
    </row>
    <row r="26" spans="1:4" ht="12.75">
      <c r="A26" s="29">
        <v>2004</v>
      </c>
      <c r="B26" s="30">
        <v>332059</v>
      </c>
      <c r="C26" s="30">
        <v>37232</v>
      </c>
      <c r="D26" s="44">
        <v>29931</v>
      </c>
    </row>
    <row r="27" spans="1:4" ht="13.5" thickBot="1">
      <c r="A27" s="33">
        <v>2005</v>
      </c>
      <c r="B27" s="34">
        <v>246372</v>
      </c>
      <c r="C27" s="34">
        <v>37057</v>
      </c>
      <c r="D27" s="45">
        <v>30498</v>
      </c>
    </row>
    <row r="29" ht="12.75">
      <c r="A29" s="110" t="s">
        <v>626</v>
      </c>
    </row>
  </sheetData>
  <mergeCells count="4">
    <mergeCell ref="A5:A6"/>
    <mergeCell ref="B5:D5"/>
    <mergeCell ref="A1:D1"/>
    <mergeCell ref="A3:D3"/>
  </mergeCells>
  <hyperlinks>
    <hyperlink ref="A29" r:id="rId1" display="http://www.mma.es/secciones/calidad_contaminacion/indicadores_ambientales/procesp_seleccion/pdf/PESAcuiculturaMarin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483</v>
      </c>
      <c r="B3" s="123"/>
      <c r="C3" s="123"/>
    </row>
    <row r="4" spans="1:3" ht="13.5" thickBot="1">
      <c r="A4" s="24"/>
      <c r="B4" s="24"/>
      <c r="C4" s="24"/>
    </row>
    <row r="5" spans="1:3" ht="26.25" thickBot="1">
      <c r="A5" s="66" t="s">
        <v>6</v>
      </c>
      <c r="B5" s="72" t="s">
        <v>227</v>
      </c>
      <c r="C5" s="67" t="s">
        <v>228</v>
      </c>
    </row>
    <row r="6" spans="1:3" ht="12.75">
      <c r="A6" s="25">
        <v>1994</v>
      </c>
      <c r="B6" s="26">
        <v>1096080</v>
      </c>
      <c r="C6" s="43">
        <v>380926</v>
      </c>
    </row>
    <row r="7" spans="1:3" ht="12.75">
      <c r="A7" s="29">
        <v>1995</v>
      </c>
      <c r="B7" s="30">
        <v>1178941</v>
      </c>
      <c r="C7" s="44">
        <v>405752</v>
      </c>
    </row>
    <row r="8" spans="1:3" ht="12.75">
      <c r="A8" s="29">
        <v>1996</v>
      </c>
      <c r="B8" s="30">
        <v>1173722</v>
      </c>
      <c r="C8" s="44">
        <v>432354</v>
      </c>
    </row>
    <row r="9" spans="1:3" ht="12.75">
      <c r="A9" s="29">
        <v>1997</v>
      </c>
      <c r="B9" s="30">
        <v>1204069</v>
      </c>
      <c r="C9" s="44">
        <v>474460</v>
      </c>
    </row>
    <row r="10" spans="1:3" ht="12.75">
      <c r="A10" s="29">
        <v>1998</v>
      </c>
      <c r="B10" s="30">
        <v>1242579</v>
      </c>
      <c r="C10" s="44">
        <v>479062</v>
      </c>
    </row>
    <row r="11" spans="1:3" ht="12.75">
      <c r="A11" s="29">
        <v>1999</v>
      </c>
      <c r="B11" s="30">
        <v>1170284</v>
      </c>
      <c r="C11" s="44">
        <v>430900</v>
      </c>
    </row>
    <row r="12" spans="1:3" ht="12.75">
      <c r="A12" s="29">
        <v>2000</v>
      </c>
      <c r="B12" s="30">
        <v>1069869</v>
      </c>
      <c r="C12" s="44">
        <v>415384</v>
      </c>
    </row>
    <row r="13" spans="1:3" ht="12.75">
      <c r="A13" s="29">
        <v>2001</v>
      </c>
      <c r="B13" s="30">
        <v>1109129</v>
      </c>
      <c r="C13" s="44">
        <v>427537</v>
      </c>
    </row>
    <row r="14" spans="1:3" ht="12.75">
      <c r="A14" s="29">
        <v>2002</v>
      </c>
      <c r="B14" s="30">
        <v>892882</v>
      </c>
      <c r="C14" s="44">
        <v>325320</v>
      </c>
    </row>
    <row r="15" spans="1:3" ht="12.75">
      <c r="A15" s="29">
        <v>2003</v>
      </c>
      <c r="B15" s="30">
        <v>897048</v>
      </c>
      <c r="C15" s="44">
        <v>276967</v>
      </c>
    </row>
    <row r="16" spans="1:3" ht="13.5" thickBot="1">
      <c r="A16" s="33">
        <v>2004</v>
      </c>
      <c r="B16" s="34">
        <v>854145</v>
      </c>
      <c r="C16" s="45">
        <v>284699</v>
      </c>
    </row>
    <row r="17" spans="1:3" ht="12.75">
      <c r="A17" s="65" t="s">
        <v>578</v>
      </c>
      <c r="B17" s="65"/>
      <c r="C17" s="65"/>
    </row>
    <row r="19" ht="12.75">
      <c r="A19" s="110" t="s">
        <v>627</v>
      </c>
    </row>
  </sheetData>
  <mergeCells count="2">
    <mergeCell ref="A1:C1"/>
    <mergeCell ref="A3:C3"/>
  </mergeCells>
  <hyperlinks>
    <hyperlink ref="A19" r:id="rId1" display="http://www.mma.es/secciones/calidad_contaminacion/indicadores_ambientales/procesp_seleccion/pdf/PESCaptura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23" t="s">
        <v>484</v>
      </c>
      <c r="B3" s="123"/>
      <c r="C3" s="123"/>
      <c r="D3" s="123"/>
      <c r="E3" s="123"/>
      <c r="F3" s="123"/>
      <c r="G3" s="123"/>
    </row>
    <row r="4" spans="1:7" ht="15">
      <c r="A4" s="123" t="s">
        <v>485</v>
      </c>
      <c r="B4" s="123"/>
      <c r="C4" s="123"/>
      <c r="D4" s="123"/>
      <c r="E4" s="123"/>
      <c r="F4" s="123"/>
      <c r="G4" s="123"/>
    </row>
    <row r="5" spans="1:7" ht="13.5" thickBot="1">
      <c r="A5" s="24"/>
      <c r="B5" s="24"/>
      <c r="C5" s="24"/>
      <c r="D5" s="24"/>
      <c r="E5" s="24"/>
      <c r="F5" s="24"/>
      <c r="G5" s="24"/>
    </row>
    <row r="6" spans="1:17" ht="12.75">
      <c r="A6" s="128" t="s">
        <v>6</v>
      </c>
      <c r="B6" s="130" t="s">
        <v>234</v>
      </c>
      <c r="C6" s="131"/>
      <c r="D6" s="131"/>
      <c r="E6" s="131"/>
      <c r="F6" s="131"/>
      <c r="G6" s="131"/>
      <c r="Q6" s="145"/>
    </row>
    <row r="7" spans="1:17" ht="26.25" thickBot="1">
      <c r="A7" s="129"/>
      <c r="B7" s="38" t="s">
        <v>229</v>
      </c>
      <c r="C7" s="38" t="s">
        <v>230</v>
      </c>
      <c r="D7" s="38" t="s">
        <v>231</v>
      </c>
      <c r="E7" s="38" t="s">
        <v>232</v>
      </c>
      <c r="F7" s="38" t="s">
        <v>233</v>
      </c>
      <c r="G7" s="39" t="s">
        <v>68</v>
      </c>
      <c r="Q7" s="145"/>
    </row>
    <row r="8" spans="1:7" ht="12.75">
      <c r="A8" s="25">
        <v>2000</v>
      </c>
      <c r="B8" s="27">
        <v>100</v>
      </c>
      <c r="C8" s="27">
        <v>100</v>
      </c>
      <c r="D8" s="27">
        <v>100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1">
        <v>103.7</v>
      </c>
      <c r="C9" s="31">
        <v>92.2</v>
      </c>
      <c r="D9" s="31">
        <v>97.4</v>
      </c>
      <c r="E9" s="31">
        <v>100</v>
      </c>
      <c r="F9" s="31">
        <v>99.6</v>
      </c>
      <c r="G9" s="32">
        <v>104.9</v>
      </c>
    </row>
    <row r="10" spans="1:7" ht="12.75">
      <c r="A10" s="29">
        <v>2002</v>
      </c>
      <c r="B10" s="31">
        <v>83.5</v>
      </c>
      <c r="C10" s="31">
        <v>89.9</v>
      </c>
      <c r="D10" s="31">
        <v>96.5</v>
      </c>
      <c r="E10" s="31">
        <v>99.4</v>
      </c>
      <c r="F10" s="31">
        <v>105.5</v>
      </c>
      <c r="G10" s="32">
        <v>106.44</v>
      </c>
    </row>
    <row r="11" spans="1:7" ht="12.75">
      <c r="A11" s="29">
        <v>2003</v>
      </c>
      <c r="B11" s="31">
        <v>83.8</v>
      </c>
      <c r="C11" s="31">
        <v>87.5</v>
      </c>
      <c r="D11" s="31">
        <v>94.4</v>
      </c>
      <c r="E11" s="31">
        <v>98.5</v>
      </c>
      <c r="F11" s="31">
        <v>99.7</v>
      </c>
      <c r="G11" s="32">
        <v>104</v>
      </c>
    </row>
    <row r="12" spans="1:7" ht="12.75">
      <c r="A12" s="29">
        <v>2004</v>
      </c>
      <c r="B12" s="31">
        <v>79.8</v>
      </c>
      <c r="C12" s="31">
        <v>85.3</v>
      </c>
      <c r="D12" s="31">
        <v>91.4</v>
      </c>
      <c r="E12" s="31">
        <v>95.9</v>
      </c>
      <c r="F12" s="31">
        <v>119.2</v>
      </c>
      <c r="G12" s="32">
        <v>106.3</v>
      </c>
    </row>
    <row r="13" spans="1:7" ht="13.5" thickBot="1">
      <c r="A13" s="33">
        <v>2005</v>
      </c>
      <c r="B13" s="80" t="s">
        <v>439</v>
      </c>
      <c r="C13" s="35">
        <v>83.4</v>
      </c>
      <c r="D13" s="35">
        <v>90.1</v>
      </c>
      <c r="E13" s="35">
        <v>96</v>
      </c>
      <c r="F13" s="35">
        <v>88.4</v>
      </c>
      <c r="G13" s="99" t="s">
        <v>439</v>
      </c>
    </row>
    <row r="14" spans="1:7" ht="12.75">
      <c r="A14" s="134" t="s">
        <v>235</v>
      </c>
      <c r="B14" s="134"/>
      <c r="C14" s="134"/>
      <c r="D14" s="65"/>
      <c r="E14" s="65"/>
      <c r="F14" s="65"/>
      <c r="G14" s="65"/>
    </row>
    <row r="15" spans="1:3" ht="12.75">
      <c r="A15" s="114" t="s">
        <v>69</v>
      </c>
      <c r="B15" s="114"/>
      <c r="C15" s="114"/>
    </row>
    <row r="16" ht="12.75">
      <c r="A16" s="110" t="s">
        <v>628</v>
      </c>
    </row>
  </sheetData>
  <mergeCells count="8">
    <mergeCell ref="A15:C15"/>
    <mergeCell ref="A1:G1"/>
    <mergeCell ref="A3:G3"/>
    <mergeCell ref="Q6:Q7"/>
    <mergeCell ref="B6:G6"/>
    <mergeCell ref="A6:A7"/>
    <mergeCell ref="A14:C14"/>
    <mergeCell ref="A4:G4"/>
  </mergeCells>
  <hyperlinks>
    <hyperlink ref="A16" r:id="rId1" display="http://www.mma.es/secciones/calidad_contaminacion/indicadores_ambientales/procesp_seleccion/pdf/PES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486</v>
      </c>
      <c r="B3" s="123"/>
      <c r="C3" s="123"/>
      <c r="D3" s="123"/>
    </row>
    <row r="4" spans="1:4" ht="13.5" thickBot="1">
      <c r="A4" s="24"/>
      <c r="B4" s="24"/>
      <c r="C4" s="24"/>
      <c r="D4" s="24"/>
    </row>
    <row r="5" spans="1:5" ht="13.5" thickBot="1">
      <c r="A5" s="66" t="s">
        <v>6</v>
      </c>
      <c r="B5" s="72" t="s">
        <v>231</v>
      </c>
      <c r="C5" s="72" t="s">
        <v>236</v>
      </c>
      <c r="D5" s="67" t="s">
        <v>230</v>
      </c>
      <c r="E5" s="15"/>
    </row>
    <row r="6" spans="1:4" ht="12.75">
      <c r="A6" s="25">
        <v>1998</v>
      </c>
      <c r="B6" s="26">
        <v>833160</v>
      </c>
      <c r="C6" s="26">
        <v>225477</v>
      </c>
      <c r="D6" s="43">
        <v>16558</v>
      </c>
    </row>
    <row r="7" spans="1:4" ht="12.75">
      <c r="A7" s="29">
        <v>1999</v>
      </c>
      <c r="B7" s="30">
        <v>801232</v>
      </c>
      <c r="C7" s="30">
        <v>203307</v>
      </c>
      <c r="D7" s="44">
        <v>16105</v>
      </c>
    </row>
    <row r="8" spans="1:4" ht="12.75">
      <c r="A8" s="29">
        <v>2000</v>
      </c>
      <c r="B8" s="30">
        <v>798495</v>
      </c>
      <c r="C8" s="30">
        <v>207916</v>
      </c>
      <c r="D8" s="44">
        <v>15745</v>
      </c>
    </row>
    <row r="9" spans="1:4" ht="12.75">
      <c r="A9" s="29">
        <v>2001</v>
      </c>
      <c r="B9" s="30">
        <v>778116</v>
      </c>
      <c r="C9" s="30">
        <v>207919</v>
      </c>
      <c r="D9" s="44">
        <v>14520</v>
      </c>
    </row>
    <row r="10" spans="1:4" ht="12.75">
      <c r="A10" s="29">
        <v>2002</v>
      </c>
      <c r="B10" s="30">
        <v>770514</v>
      </c>
      <c r="C10" s="30">
        <v>206724</v>
      </c>
      <c r="D10" s="44">
        <v>14148</v>
      </c>
    </row>
    <row r="11" spans="1:4" ht="12.75">
      <c r="A11" s="29">
        <v>2003</v>
      </c>
      <c r="B11" s="30">
        <v>753539</v>
      </c>
      <c r="C11" s="30">
        <v>204840</v>
      </c>
      <c r="D11" s="44">
        <v>13773</v>
      </c>
    </row>
    <row r="12" spans="1:4" ht="12.75">
      <c r="A12" s="29">
        <v>2004</v>
      </c>
      <c r="B12" s="30">
        <v>729577</v>
      </c>
      <c r="C12" s="30">
        <v>199391</v>
      </c>
      <c r="D12" s="44">
        <v>13430</v>
      </c>
    </row>
    <row r="13" spans="1:4" ht="13.5" thickBot="1">
      <c r="A13" s="33">
        <v>2005</v>
      </c>
      <c r="B13" s="34">
        <v>719733</v>
      </c>
      <c r="C13" s="34">
        <v>199649</v>
      </c>
      <c r="D13" s="45">
        <v>13132</v>
      </c>
    </row>
    <row r="15" ht="12.75">
      <c r="A15" s="110" t="s">
        <v>629</v>
      </c>
    </row>
  </sheetData>
  <mergeCells count="2">
    <mergeCell ref="A1:D1"/>
    <mergeCell ref="A3:D3"/>
  </mergeCells>
  <hyperlinks>
    <hyperlink ref="A15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1.7109375" style="0" customWidth="1"/>
    <col min="4" max="4" width="50.28125" style="0" customWidth="1"/>
  </cols>
  <sheetData>
    <row r="1" spans="1:3" ht="18">
      <c r="A1" s="132" t="s">
        <v>5</v>
      </c>
      <c r="B1" s="132"/>
      <c r="C1" s="132"/>
    </row>
    <row r="3" spans="1:3" ht="15" customHeight="1">
      <c r="A3" s="123" t="s">
        <v>487</v>
      </c>
      <c r="B3" s="146"/>
      <c r="C3" s="146"/>
    </row>
    <row r="4" spans="1:3" ht="15" customHeight="1">
      <c r="A4" s="123" t="s">
        <v>488</v>
      </c>
      <c r="B4" s="146"/>
      <c r="C4" s="146"/>
    </row>
    <row r="5" spans="1:3" ht="13.5" thickBot="1">
      <c r="A5" s="24"/>
      <c r="B5" s="24"/>
      <c r="C5" s="24"/>
    </row>
    <row r="6" spans="1:3" ht="26.25" thickBot="1">
      <c r="A6" s="66" t="s">
        <v>33</v>
      </c>
      <c r="B6" s="86" t="s">
        <v>236</v>
      </c>
      <c r="C6" s="87" t="s">
        <v>231</v>
      </c>
    </row>
    <row r="7" spans="1:3" ht="12.75">
      <c r="A7" s="56" t="s">
        <v>37</v>
      </c>
      <c r="B7" s="26">
        <v>204466</v>
      </c>
      <c r="C7" s="43">
        <v>377331</v>
      </c>
    </row>
    <row r="8" spans="1:3" ht="12.75">
      <c r="A8" s="57" t="s">
        <v>38</v>
      </c>
      <c r="B8" s="30">
        <v>12241</v>
      </c>
      <c r="C8" s="44">
        <v>30827</v>
      </c>
    </row>
    <row r="9" spans="1:3" ht="12.75">
      <c r="A9" s="57" t="s">
        <v>39</v>
      </c>
      <c r="B9" s="30">
        <v>11643</v>
      </c>
      <c r="C9" s="44">
        <v>28347</v>
      </c>
    </row>
    <row r="10" spans="1:3" ht="12.75">
      <c r="A10" s="57" t="s">
        <v>40</v>
      </c>
      <c r="B10" s="30">
        <v>82050</v>
      </c>
      <c r="C10" s="44">
        <v>150679</v>
      </c>
    </row>
    <row r="11" spans="1:3" ht="12.75">
      <c r="A11" s="57" t="s">
        <v>44</v>
      </c>
      <c r="B11" s="30">
        <v>27177</v>
      </c>
      <c r="C11" s="44">
        <v>128905</v>
      </c>
    </row>
    <row r="12" spans="1:3" ht="12.75">
      <c r="A12" s="57" t="s">
        <v>45</v>
      </c>
      <c r="B12" s="30">
        <v>3916</v>
      </c>
      <c r="C12" s="44">
        <v>24091</v>
      </c>
    </row>
    <row r="13" spans="1:3" ht="12.75">
      <c r="A13" s="57" t="s">
        <v>49</v>
      </c>
      <c r="B13" s="30">
        <v>27917</v>
      </c>
      <c r="C13" s="44">
        <v>104735</v>
      </c>
    </row>
    <row r="14" spans="1:3" ht="12.75">
      <c r="A14" s="57" t="s">
        <v>50</v>
      </c>
      <c r="B14" s="30">
        <v>4226</v>
      </c>
      <c r="C14" s="44">
        <v>17130</v>
      </c>
    </row>
    <row r="15" spans="1:3" ht="12.75">
      <c r="A15" s="57" t="s">
        <v>52</v>
      </c>
      <c r="B15" s="30">
        <v>64754</v>
      </c>
      <c r="C15" s="44">
        <v>184129</v>
      </c>
    </row>
    <row r="16" spans="1:3" ht="12.75">
      <c r="A16" s="57" t="s">
        <v>53</v>
      </c>
      <c r="B16" s="30">
        <v>36953</v>
      </c>
      <c r="C16" s="44">
        <v>76003</v>
      </c>
    </row>
    <row r="17" spans="1:3" ht="12.75">
      <c r="A17" s="57" t="s">
        <v>471</v>
      </c>
      <c r="B17" s="30">
        <v>16066</v>
      </c>
      <c r="C17" s="44">
        <v>23790</v>
      </c>
    </row>
    <row r="18" spans="1:3" ht="13.5" thickBot="1">
      <c r="A18" s="64" t="s">
        <v>472</v>
      </c>
      <c r="B18" s="34">
        <v>296</v>
      </c>
      <c r="C18" s="45">
        <v>998</v>
      </c>
    </row>
    <row r="20" ht="12.75">
      <c r="A20" s="110" t="s">
        <v>629</v>
      </c>
    </row>
    <row r="22" ht="12.75">
      <c r="F22" s="4"/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procesp_seleccion/pdf/PESNumeroBuquesFlotaPesquer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9.7109375" style="0" customWidth="1"/>
    <col min="2" max="3" width="15.7109375" style="0" customWidth="1"/>
  </cols>
  <sheetData>
    <row r="1" spans="1:3" ht="18">
      <c r="A1" s="132" t="s">
        <v>5</v>
      </c>
      <c r="B1" s="132"/>
      <c r="C1" s="132"/>
    </row>
    <row r="3" spans="1:3" ht="15">
      <c r="A3" s="135" t="s">
        <v>489</v>
      </c>
      <c r="B3" s="135"/>
      <c r="C3" s="135"/>
    </row>
    <row r="4" spans="1:3" ht="13.5" thickBot="1">
      <c r="A4" s="24"/>
      <c r="B4" s="24"/>
      <c r="C4" s="24"/>
    </row>
    <row r="5" spans="1:3" ht="12.75">
      <c r="A5" s="128" t="s">
        <v>240</v>
      </c>
      <c r="B5" s="130" t="s">
        <v>239</v>
      </c>
      <c r="C5" s="131"/>
    </row>
    <row r="6" spans="1:3" ht="13.5" thickBot="1">
      <c r="A6" s="129"/>
      <c r="B6" s="61">
        <v>2005</v>
      </c>
      <c r="C6" s="62">
        <v>2006</v>
      </c>
    </row>
    <row r="7" spans="1:3" ht="12.75">
      <c r="A7" s="47" t="s">
        <v>237</v>
      </c>
      <c r="B7" s="75">
        <v>0.44</v>
      </c>
      <c r="C7" s="68">
        <v>0.452</v>
      </c>
    </row>
    <row r="8" spans="1:3" ht="12.75">
      <c r="A8" s="49" t="s">
        <v>490</v>
      </c>
      <c r="B8" s="77">
        <v>0.048</v>
      </c>
      <c r="C8" s="69">
        <v>0.056</v>
      </c>
    </row>
    <row r="9" spans="1:3" ht="12.75">
      <c r="A9" s="49" t="s">
        <v>238</v>
      </c>
      <c r="B9" s="77">
        <v>0.013</v>
      </c>
      <c r="C9" s="69">
        <v>0.015</v>
      </c>
    </row>
    <row r="10" spans="1:3" s="3" customFormat="1" ht="20.25" customHeight="1" thickBot="1">
      <c r="A10" s="54" t="s">
        <v>54</v>
      </c>
      <c r="B10" s="78">
        <v>0.5</v>
      </c>
      <c r="C10" s="73">
        <v>0.523</v>
      </c>
    </row>
    <row r="11" spans="2:3" ht="12.75">
      <c r="B11" s="14"/>
      <c r="C11" s="14"/>
    </row>
  </sheetData>
  <mergeCells count="4">
    <mergeCell ref="B5:C5"/>
    <mergeCell ref="A5:A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2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32" t="s">
        <v>5</v>
      </c>
      <c r="B1" s="132"/>
    </row>
    <row r="3" spans="1:2" ht="15">
      <c r="A3" s="123" t="s">
        <v>491</v>
      </c>
      <c r="B3" s="123"/>
    </row>
    <row r="4" spans="1:2" ht="15">
      <c r="A4" s="123" t="s">
        <v>493</v>
      </c>
      <c r="B4" s="123"/>
    </row>
    <row r="5" spans="1:2" ht="15">
      <c r="A5" s="123" t="s">
        <v>492</v>
      </c>
      <c r="B5" s="123"/>
    </row>
    <row r="6" spans="1:2" ht="13.5" thickBot="1">
      <c r="A6" s="24"/>
      <c r="B6" s="24"/>
    </row>
    <row r="7" spans="1:2" ht="13.5" thickBot="1">
      <c r="A7" s="81" t="s">
        <v>256</v>
      </c>
      <c r="B7" s="87" t="s">
        <v>241</v>
      </c>
    </row>
    <row r="8" spans="1:2" ht="12.75">
      <c r="A8" s="47" t="s">
        <v>254</v>
      </c>
      <c r="B8" s="28">
        <v>12.8</v>
      </c>
    </row>
    <row r="9" spans="1:2" ht="12.75">
      <c r="A9" s="49" t="s">
        <v>243</v>
      </c>
      <c r="B9" s="32">
        <v>44.2</v>
      </c>
    </row>
    <row r="10" spans="1:2" ht="12.75">
      <c r="A10" s="49" t="s">
        <v>255</v>
      </c>
      <c r="B10" s="32">
        <v>1.1</v>
      </c>
    </row>
    <row r="11" spans="1:2" ht="12.75">
      <c r="A11" s="49" t="s">
        <v>245</v>
      </c>
      <c r="B11" s="32">
        <v>30</v>
      </c>
    </row>
    <row r="12" spans="1:2" ht="12.75">
      <c r="A12" s="49" t="s">
        <v>101</v>
      </c>
      <c r="B12" s="32">
        <v>15.6</v>
      </c>
    </row>
    <row r="13" spans="1:2" ht="12.75">
      <c r="A13" s="49" t="s">
        <v>253</v>
      </c>
      <c r="B13" s="32">
        <v>13.1</v>
      </c>
    </row>
    <row r="14" spans="1:2" ht="12.75">
      <c r="A14" s="49" t="s">
        <v>251</v>
      </c>
      <c r="B14" s="32">
        <v>14.5</v>
      </c>
    </row>
    <row r="15" spans="1:2" ht="12.75">
      <c r="A15" s="49" t="s">
        <v>242</v>
      </c>
      <c r="B15" s="32">
        <v>44.7</v>
      </c>
    </row>
    <row r="16" spans="1:2" ht="12.75">
      <c r="A16" s="49" t="s">
        <v>252</v>
      </c>
      <c r="B16" s="32">
        <v>14.5</v>
      </c>
    </row>
    <row r="17" spans="1:2" ht="12.75">
      <c r="A17" s="49" t="s">
        <v>244</v>
      </c>
      <c r="B17" s="32">
        <v>42.9</v>
      </c>
    </row>
    <row r="18" spans="1:2" ht="12.75">
      <c r="A18" s="49" t="s">
        <v>247</v>
      </c>
      <c r="B18" s="32">
        <v>22.2</v>
      </c>
    </row>
    <row r="19" spans="1:2" ht="12.75">
      <c r="A19" s="49" t="s">
        <v>248</v>
      </c>
      <c r="B19" s="32">
        <v>20</v>
      </c>
    </row>
    <row r="20" spans="1:2" ht="12.75">
      <c r="A20" s="49" t="s">
        <v>250</v>
      </c>
      <c r="B20" s="32">
        <v>14.8</v>
      </c>
    </row>
    <row r="21" spans="1:2" ht="12.75">
      <c r="A21" s="49" t="s">
        <v>249</v>
      </c>
      <c r="B21" s="32">
        <v>17.3</v>
      </c>
    </row>
    <row r="22" spans="1:2" ht="13.5" thickBot="1">
      <c r="A22" s="91" t="s">
        <v>246</v>
      </c>
      <c r="B22" s="36">
        <v>24.9</v>
      </c>
    </row>
    <row r="24" ht="12.75">
      <c r="A24" s="110" t="s">
        <v>630</v>
      </c>
    </row>
  </sheetData>
  <mergeCells count="4">
    <mergeCell ref="A1:B1"/>
    <mergeCell ref="A3:B3"/>
    <mergeCell ref="A4:B4"/>
    <mergeCell ref="A5:B5"/>
  </mergeCells>
  <hyperlinks>
    <hyperlink ref="A24" r:id="rId1" display="http://www.mma.es/secciones/calidad_contaminacion/indicadores_ambientales/banco_publico_ia/pdf/RESGeneracionUrban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2.28125" style="0" bestFit="1" customWidth="1"/>
    <col min="2" max="5" width="13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23" t="s">
        <v>494</v>
      </c>
      <c r="B3" s="123"/>
      <c r="C3" s="123"/>
      <c r="D3" s="123"/>
      <c r="E3" s="123"/>
    </row>
    <row r="4" spans="1:5" ht="15">
      <c r="A4" s="123" t="s">
        <v>495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257</v>
      </c>
      <c r="B6" s="117">
        <v>2005</v>
      </c>
      <c r="C6" s="119"/>
      <c r="D6" s="117">
        <v>2006</v>
      </c>
      <c r="E6" s="118"/>
    </row>
    <row r="7" spans="1:5" ht="26.25" thickBot="1">
      <c r="A7" s="121"/>
      <c r="B7" s="38" t="s">
        <v>258</v>
      </c>
      <c r="C7" s="38" t="s">
        <v>259</v>
      </c>
      <c r="D7" s="38" t="s">
        <v>258</v>
      </c>
      <c r="E7" s="39" t="s">
        <v>259</v>
      </c>
    </row>
    <row r="8" spans="1:5" ht="12.75">
      <c r="A8" s="47" t="s">
        <v>260</v>
      </c>
      <c r="B8" s="26">
        <v>67</v>
      </c>
      <c r="C8" s="26">
        <v>330638</v>
      </c>
      <c r="D8" s="26">
        <v>90</v>
      </c>
      <c r="E8" s="43">
        <v>606200</v>
      </c>
    </row>
    <row r="9" spans="1:5" ht="12.75">
      <c r="A9" s="49" t="s">
        <v>261</v>
      </c>
      <c r="B9" s="30">
        <v>23</v>
      </c>
      <c r="C9" s="30">
        <v>243921</v>
      </c>
      <c r="D9" s="30">
        <v>18</v>
      </c>
      <c r="E9" s="44">
        <v>160017</v>
      </c>
    </row>
    <row r="10" spans="1:5" ht="12.75">
      <c r="A10" s="49" t="s">
        <v>262</v>
      </c>
      <c r="B10" s="30">
        <v>59</v>
      </c>
      <c r="C10" s="30">
        <v>6455248</v>
      </c>
      <c r="D10" s="30">
        <v>59</v>
      </c>
      <c r="E10" s="44">
        <v>6991541</v>
      </c>
    </row>
    <row r="11" spans="1:5" ht="12.75">
      <c r="A11" s="49" t="s">
        <v>263</v>
      </c>
      <c r="B11" s="30">
        <v>9</v>
      </c>
      <c r="C11" s="30">
        <v>1123818</v>
      </c>
      <c r="D11" s="30">
        <v>13</v>
      </c>
      <c r="E11" s="44">
        <v>1168565</v>
      </c>
    </row>
    <row r="12" spans="1:5" ht="12.75">
      <c r="A12" s="49" t="s">
        <v>264</v>
      </c>
      <c r="B12" s="30">
        <v>10</v>
      </c>
      <c r="C12" s="30">
        <v>1915279</v>
      </c>
      <c r="D12" s="30">
        <v>10</v>
      </c>
      <c r="E12" s="44">
        <v>2024586</v>
      </c>
    </row>
    <row r="13" spans="1:5" ht="12.75">
      <c r="A13" s="49" t="s">
        <v>265</v>
      </c>
      <c r="B13" s="30">
        <v>188</v>
      </c>
      <c r="C13" s="30">
        <v>14695940</v>
      </c>
      <c r="D13" s="30">
        <v>183</v>
      </c>
      <c r="E13" s="44">
        <v>16007098</v>
      </c>
    </row>
    <row r="14" spans="1:5" s="3" customFormat="1" ht="16.5" customHeight="1" thickBot="1">
      <c r="A14" s="54" t="s">
        <v>54</v>
      </c>
      <c r="B14" s="34">
        <f>SUM(B8:B13)</f>
        <v>356</v>
      </c>
      <c r="C14" s="34">
        <f>SUM(C8:C13)</f>
        <v>24764844</v>
      </c>
      <c r="D14" s="34">
        <f>SUM(D8:D13)</f>
        <v>373</v>
      </c>
      <c r="E14" s="45">
        <f>SUM(E8:E13)</f>
        <v>26958007</v>
      </c>
    </row>
    <row r="16" ht="12.75">
      <c r="A16" s="110" t="s">
        <v>632</v>
      </c>
    </row>
  </sheetData>
  <mergeCells count="6">
    <mergeCell ref="B6:C6"/>
    <mergeCell ref="D6:E6"/>
    <mergeCell ref="A6:A7"/>
    <mergeCell ref="A1:E1"/>
    <mergeCell ref="A3:E3"/>
    <mergeCell ref="A4:E4"/>
  </mergeCells>
  <hyperlinks>
    <hyperlink ref="A16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3">
      <selection activeCell="A4" sqref="A4:E4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22" t="s">
        <v>5</v>
      </c>
      <c r="B1" s="122"/>
      <c r="C1" s="122"/>
      <c r="D1" s="122"/>
      <c r="E1" s="122"/>
    </row>
    <row r="3" spans="1:5" ht="15" customHeight="1">
      <c r="A3" s="123" t="s">
        <v>409</v>
      </c>
      <c r="B3" s="123"/>
      <c r="C3" s="123"/>
      <c r="D3" s="123"/>
      <c r="E3" s="123"/>
    </row>
    <row r="4" spans="1:5" ht="15" customHeight="1">
      <c r="A4" s="123" t="s">
        <v>418</v>
      </c>
      <c r="B4" s="123"/>
      <c r="C4" s="123"/>
      <c r="D4" s="123"/>
      <c r="E4" s="123"/>
    </row>
    <row r="5" spans="1:5" ht="13.5" thickBot="1">
      <c r="A5" s="24"/>
      <c r="B5" s="24"/>
      <c r="C5" s="24"/>
      <c r="D5" s="24"/>
      <c r="E5" s="24"/>
    </row>
    <row r="6" spans="1:5" ht="12.75">
      <c r="A6" s="120" t="s">
        <v>33</v>
      </c>
      <c r="B6" s="117" t="s">
        <v>419</v>
      </c>
      <c r="C6" s="118"/>
      <c r="D6" s="118"/>
      <c r="E6" s="118"/>
    </row>
    <row r="7" spans="1:5" ht="13.5" thickBot="1">
      <c r="A7" s="121"/>
      <c r="B7" s="61" t="s">
        <v>34</v>
      </c>
      <c r="C7" s="61" t="s">
        <v>35</v>
      </c>
      <c r="D7" s="61" t="s">
        <v>36</v>
      </c>
      <c r="E7" s="62" t="s">
        <v>11</v>
      </c>
    </row>
    <row r="8" spans="1:5" ht="12.75">
      <c r="A8" s="56" t="s">
        <v>37</v>
      </c>
      <c r="B8" s="27">
        <v>40.65</v>
      </c>
      <c r="C8" s="27">
        <v>33.57</v>
      </c>
      <c r="D8" s="27">
        <v>26.13</v>
      </c>
      <c r="E8" s="28">
        <f>SUM(B8:D8)</f>
        <v>100.35</v>
      </c>
    </row>
    <row r="9" spans="1:5" ht="12.75">
      <c r="A9" s="57" t="s">
        <v>38</v>
      </c>
      <c r="B9" s="31">
        <v>31.36</v>
      </c>
      <c r="C9" s="31">
        <v>11.38</v>
      </c>
      <c r="D9" s="31">
        <v>12.28</v>
      </c>
      <c r="E9" s="32">
        <f aca="true" t="shared" si="0" ref="E9:E26">SUM(B9:D9)</f>
        <v>55.02</v>
      </c>
    </row>
    <row r="10" spans="1:5" ht="12.75">
      <c r="A10" s="57" t="s">
        <v>39</v>
      </c>
      <c r="B10" s="31">
        <v>7.45</v>
      </c>
      <c r="C10" s="31">
        <v>13.67</v>
      </c>
      <c r="D10" s="31">
        <v>13.62</v>
      </c>
      <c r="E10" s="32">
        <f t="shared" si="0"/>
        <v>34.74</v>
      </c>
    </row>
    <row r="11" spans="1:5" ht="12.75">
      <c r="A11" s="57" t="s">
        <v>40</v>
      </c>
      <c r="B11" s="31">
        <v>77.28</v>
      </c>
      <c r="C11" s="31">
        <v>74.91</v>
      </c>
      <c r="D11" s="31">
        <v>30.31</v>
      </c>
      <c r="E11" s="32">
        <f t="shared" si="0"/>
        <v>182.5</v>
      </c>
    </row>
    <row r="12" spans="1:5" ht="12.75">
      <c r="A12" s="57" t="s">
        <v>41</v>
      </c>
      <c r="B12" s="31">
        <v>63.99</v>
      </c>
      <c r="C12" s="31">
        <v>45.35</v>
      </c>
      <c r="D12" s="31">
        <v>29.95</v>
      </c>
      <c r="E12" s="32">
        <f t="shared" si="0"/>
        <v>139.29</v>
      </c>
    </row>
    <row r="13" spans="1:5" ht="12.75">
      <c r="A13" s="57" t="s">
        <v>42</v>
      </c>
      <c r="B13" s="31">
        <v>101.65</v>
      </c>
      <c r="C13" s="31">
        <v>59.51</v>
      </c>
      <c r="D13" s="31">
        <v>52.65</v>
      </c>
      <c r="E13" s="32">
        <f t="shared" si="0"/>
        <v>213.81</v>
      </c>
    </row>
    <row r="14" spans="1:5" ht="12.75">
      <c r="A14" s="57" t="s">
        <v>43</v>
      </c>
      <c r="B14" s="31">
        <v>66.46</v>
      </c>
      <c r="C14" s="31">
        <v>34.39</v>
      </c>
      <c r="D14" s="31">
        <v>21.58</v>
      </c>
      <c r="E14" s="32">
        <f t="shared" si="0"/>
        <v>122.42999999999999</v>
      </c>
    </row>
    <row r="15" spans="1:5" ht="12.75">
      <c r="A15" s="57" t="s">
        <v>44</v>
      </c>
      <c r="B15" s="31">
        <v>59.75</v>
      </c>
      <c r="C15" s="31">
        <v>33.78</v>
      </c>
      <c r="D15" s="31">
        <v>44.74</v>
      </c>
      <c r="E15" s="32">
        <f t="shared" si="0"/>
        <v>138.27</v>
      </c>
    </row>
    <row r="16" spans="1:5" ht="12.75">
      <c r="A16" s="57" t="s">
        <v>45</v>
      </c>
      <c r="B16" s="31">
        <v>17.97</v>
      </c>
      <c r="C16" s="31">
        <v>5.76</v>
      </c>
      <c r="D16" s="31">
        <v>3.74</v>
      </c>
      <c r="E16" s="32">
        <f t="shared" si="0"/>
        <v>27.47</v>
      </c>
    </row>
    <row r="17" spans="1:5" ht="12.75">
      <c r="A17" s="57" t="s">
        <v>46</v>
      </c>
      <c r="B17" s="31">
        <v>73.32</v>
      </c>
      <c r="C17" s="31">
        <v>37.5</v>
      </c>
      <c r="D17" s="31">
        <v>29.54</v>
      </c>
      <c r="E17" s="32">
        <f t="shared" si="0"/>
        <v>140.35999999999999</v>
      </c>
    </row>
    <row r="18" spans="1:5" ht="12.75">
      <c r="A18" s="57" t="s">
        <v>47</v>
      </c>
      <c r="B18" s="31">
        <v>45.44</v>
      </c>
      <c r="C18" s="31">
        <v>32.24</v>
      </c>
      <c r="D18" s="31">
        <v>36.05</v>
      </c>
      <c r="E18" s="32">
        <f t="shared" si="0"/>
        <v>113.73</v>
      </c>
    </row>
    <row r="19" spans="1:5" ht="12.75">
      <c r="A19" s="57" t="s">
        <v>48</v>
      </c>
      <c r="B19" s="31">
        <v>38.06</v>
      </c>
      <c r="C19" s="31">
        <v>14.48</v>
      </c>
      <c r="D19" s="31">
        <v>13.11</v>
      </c>
      <c r="E19" s="32">
        <f t="shared" si="0"/>
        <v>65.65</v>
      </c>
    </row>
    <row r="20" spans="1:5" ht="12.75">
      <c r="A20" s="57" t="s">
        <v>49</v>
      </c>
      <c r="B20" s="31">
        <v>132.18</v>
      </c>
      <c r="C20" s="31">
        <v>61.85</v>
      </c>
      <c r="D20" s="31">
        <v>68.73</v>
      </c>
      <c r="E20" s="32">
        <f t="shared" si="0"/>
        <v>262.76</v>
      </c>
    </row>
    <row r="21" spans="1:5" ht="12.75">
      <c r="A21" s="57" t="s">
        <v>50</v>
      </c>
      <c r="B21" s="31">
        <v>166.01</v>
      </c>
      <c r="C21" s="31">
        <v>99.81</v>
      </c>
      <c r="D21" s="31">
        <v>54.19</v>
      </c>
      <c r="E21" s="32">
        <f t="shared" si="0"/>
        <v>320.01</v>
      </c>
    </row>
    <row r="22" spans="1:5" ht="12.75">
      <c r="A22" s="57" t="s">
        <v>51</v>
      </c>
      <c r="B22" s="31">
        <v>46.1</v>
      </c>
      <c r="C22" s="31">
        <v>23.06</v>
      </c>
      <c r="D22" s="31">
        <v>29.03</v>
      </c>
      <c r="E22" s="32">
        <f t="shared" si="0"/>
        <v>98.19</v>
      </c>
    </row>
    <row r="23" spans="1:5" ht="12.75">
      <c r="A23" s="57" t="s">
        <v>52</v>
      </c>
      <c r="B23" s="31">
        <v>60.69</v>
      </c>
      <c r="C23" s="31">
        <v>22.48</v>
      </c>
      <c r="D23" s="31">
        <v>24.9</v>
      </c>
      <c r="E23" s="32">
        <f t="shared" si="0"/>
        <v>108.07</v>
      </c>
    </row>
    <row r="24" spans="1:5" ht="12.75">
      <c r="A24" s="57" t="s">
        <v>53</v>
      </c>
      <c r="B24" s="31">
        <v>135.55</v>
      </c>
      <c r="C24" s="31">
        <v>85.36</v>
      </c>
      <c r="D24" s="31">
        <v>113.25</v>
      </c>
      <c r="E24" s="32">
        <f t="shared" si="0"/>
        <v>334.16</v>
      </c>
    </row>
    <row r="25" spans="1:5" ht="12.75">
      <c r="A25" s="57"/>
      <c r="B25" s="31"/>
      <c r="C25" s="31"/>
      <c r="D25" s="31"/>
      <c r="E25" s="32"/>
    </row>
    <row r="26" spans="1:5" s="3" customFormat="1" ht="13.5" thickBot="1">
      <c r="A26" s="58" t="s">
        <v>420</v>
      </c>
      <c r="B26" s="59">
        <v>63.03</v>
      </c>
      <c r="C26" s="59">
        <v>31.02</v>
      </c>
      <c r="D26" s="59">
        <v>27.63</v>
      </c>
      <c r="E26" s="60">
        <f t="shared" si="0"/>
        <v>121.67999999999999</v>
      </c>
    </row>
    <row r="28" ht="12.75">
      <c r="A28" s="110" t="s">
        <v>598</v>
      </c>
    </row>
  </sheetData>
  <mergeCells count="5">
    <mergeCell ref="A6:A7"/>
    <mergeCell ref="B6:E6"/>
    <mergeCell ref="A1:E1"/>
    <mergeCell ref="A3:E3"/>
    <mergeCell ref="A4:E4"/>
  </mergeCells>
  <hyperlinks>
    <hyperlink ref="A28" r:id="rId1" display="http://www.mma.es/secciones/calidad_contaminacion/indicadores_ambientales/banco_publico_ia/pdf/AGRConsumoFertiliz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17.00390625" style="0" customWidth="1"/>
    <col min="5" max="5" width="14.7109375" style="0" customWidth="1"/>
    <col min="6" max="6" width="15.851562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s="13" customFormat="1" ht="15">
      <c r="A3" s="123" t="s">
        <v>496</v>
      </c>
      <c r="B3" s="123"/>
      <c r="C3" s="123"/>
      <c r="D3" s="123"/>
      <c r="E3" s="123"/>
      <c r="F3" s="123"/>
    </row>
    <row r="4" spans="1:6" s="13" customFormat="1" ht="15">
      <c r="A4" s="123" t="s">
        <v>497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17" t="s">
        <v>270</v>
      </c>
      <c r="C6" s="118"/>
      <c r="D6" s="118"/>
      <c r="E6" s="118"/>
      <c r="F6" s="118"/>
    </row>
    <row r="7" spans="1:6" ht="44.25" customHeight="1" thickBot="1">
      <c r="A7" s="121"/>
      <c r="B7" s="38" t="s">
        <v>266</v>
      </c>
      <c r="C7" s="38" t="s">
        <v>267</v>
      </c>
      <c r="D7" s="38" t="s">
        <v>268</v>
      </c>
      <c r="E7" s="38" t="s">
        <v>269</v>
      </c>
      <c r="F7" s="39" t="s">
        <v>11</v>
      </c>
    </row>
    <row r="8" spans="1:6" ht="12.75">
      <c r="A8" s="25">
        <v>1997</v>
      </c>
      <c r="B8" s="27">
        <v>332</v>
      </c>
      <c r="C8" s="27">
        <v>131.6</v>
      </c>
      <c r="D8" s="27">
        <v>20</v>
      </c>
      <c r="E8" s="27">
        <v>205.2</v>
      </c>
      <c r="F8" s="28">
        <f>SUM(B8:E8)</f>
        <v>688.8</v>
      </c>
    </row>
    <row r="9" spans="1:6" ht="12.75">
      <c r="A9" s="29">
        <v>1998</v>
      </c>
      <c r="B9" s="31">
        <v>354</v>
      </c>
      <c r="C9" s="31">
        <v>143.6</v>
      </c>
      <c r="D9" s="31">
        <v>33.5</v>
      </c>
      <c r="E9" s="31">
        <v>185</v>
      </c>
      <c r="F9" s="32">
        <f aca="true" t="shared" si="0" ref="F9:F17">SUM(B9:E9)</f>
        <v>716.1</v>
      </c>
    </row>
    <row r="10" spans="1:6" ht="12.75">
      <c r="A10" s="29">
        <v>1999</v>
      </c>
      <c r="B10" s="31">
        <v>413.7</v>
      </c>
      <c r="C10" s="31">
        <v>150.9</v>
      </c>
      <c r="D10" s="31">
        <v>33.5</v>
      </c>
      <c r="E10" s="31">
        <v>186.7</v>
      </c>
      <c r="F10" s="32">
        <f t="shared" si="0"/>
        <v>784.8</v>
      </c>
    </row>
    <row r="11" spans="1:6" ht="12.75">
      <c r="A11" s="29">
        <v>2000</v>
      </c>
      <c r="B11" s="31">
        <v>454.3</v>
      </c>
      <c r="C11" s="31">
        <v>153.1</v>
      </c>
      <c r="D11" s="31">
        <v>70.2</v>
      </c>
      <c r="E11" s="31">
        <v>176</v>
      </c>
      <c r="F11" s="32">
        <f t="shared" si="0"/>
        <v>853.6</v>
      </c>
    </row>
    <row r="12" spans="1:6" ht="12.75">
      <c r="A12" s="29">
        <v>2001</v>
      </c>
      <c r="B12" s="31">
        <v>606.1</v>
      </c>
      <c r="C12" s="31">
        <v>131</v>
      </c>
      <c r="D12" s="31">
        <v>54.8</v>
      </c>
      <c r="E12" s="31">
        <v>100.4</v>
      </c>
      <c r="F12" s="32">
        <f t="shared" si="0"/>
        <v>892.3</v>
      </c>
    </row>
    <row r="13" spans="1:6" ht="12.75">
      <c r="A13" s="29">
        <v>2002</v>
      </c>
      <c r="B13" s="31">
        <v>658.5</v>
      </c>
      <c r="C13" s="31">
        <v>160.5</v>
      </c>
      <c r="D13" s="31">
        <v>68.9</v>
      </c>
      <c r="E13" s="31">
        <v>99.4</v>
      </c>
      <c r="F13" s="32">
        <f t="shared" si="0"/>
        <v>987.3</v>
      </c>
    </row>
    <row r="14" spans="1:6" ht="12.75">
      <c r="A14" s="29">
        <v>2003</v>
      </c>
      <c r="B14" s="31">
        <v>669.6</v>
      </c>
      <c r="C14" s="31">
        <v>162.8</v>
      </c>
      <c r="D14" s="31">
        <v>76.8</v>
      </c>
      <c r="E14" s="31">
        <v>103</v>
      </c>
      <c r="F14" s="32">
        <f t="shared" si="0"/>
        <v>1012.2</v>
      </c>
    </row>
    <row r="15" spans="1:6" ht="12.75">
      <c r="A15" s="29">
        <v>2004</v>
      </c>
      <c r="B15" s="31">
        <v>662</v>
      </c>
      <c r="C15" s="31">
        <v>156.5</v>
      </c>
      <c r="D15" s="31">
        <v>39.2</v>
      </c>
      <c r="E15" s="31">
        <v>147.6</v>
      </c>
      <c r="F15" s="32">
        <f t="shared" si="0"/>
        <v>1005.3000000000001</v>
      </c>
    </row>
    <row r="16" spans="1:6" ht="12.75">
      <c r="A16" s="29">
        <v>2005</v>
      </c>
      <c r="B16" s="31">
        <v>628.6</v>
      </c>
      <c r="C16" s="31">
        <v>163.9</v>
      </c>
      <c r="D16" s="31">
        <v>39.7</v>
      </c>
      <c r="E16" s="31">
        <v>154</v>
      </c>
      <c r="F16" s="32">
        <f t="shared" si="0"/>
        <v>986.2</v>
      </c>
    </row>
    <row r="17" spans="1:6" ht="13.5" thickBot="1">
      <c r="A17" s="33">
        <v>2006</v>
      </c>
      <c r="B17" s="35">
        <v>687</v>
      </c>
      <c r="C17" s="35">
        <v>168.1</v>
      </c>
      <c r="D17" s="35">
        <v>41.1</v>
      </c>
      <c r="E17" s="35">
        <v>168.8</v>
      </c>
      <c r="F17" s="36">
        <f t="shared" si="0"/>
        <v>1065</v>
      </c>
    </row>
    <row r="18" ht="12.75">
      <c r="A18" s="110" t="s">
        <v>631</v>
      </c>
    </row>
  </sheetData>
  <mergeCells count="5">
    <mergeCell ref="A6:A7"/>
    <mergeCell ref="B6:F6"/>
    <mergeCell ref="A1:F1"/>
    <mergeCell ref="A3:F3"/>
    <mergeCell ref="A4:F4"/>
  </mergeCells>
  <hyperlinks>
    <hyperlink ref="A18" r:id="rId1" display="http://www.mma.es/secciones/calidad_contaminacion/indicadores_ambientales/banco_publico_ia/pdf/RESLod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508</v>
      </c>
      <c r="B3" s="123"/>
      <c r="C3" s="123"/>
    </row>
    <row r="4" spans="1:3" ht="15">
      <c r="A4" s="123" t="s">
        <v>498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271</v>
      </c>
      <c r="C6" s="67" t="s">
        <v>272</v>
      </c>
    </row>
    <row r="7" spans="1:3" ht="12.75">
      <c r="A7" s="25">
        <v>1997</v>
      </c>
      <c r="B7" s="27">
        <v>34</v>
      </c>
      <c r="C7" s="28">
        <v>37</v>
      </c>
    </row>
    <row r="8" spans="1:3" ht="12.75">
      <c r="A8" s="29">
        <v>1998</v>
      </c>
      <c r="B8" s="31">
        <v>34</v>
      </c>
      <c r="C8" s="32">
        <v>37</v>
      </c>
    </row>
    <row r="9" spans="1:3" ht="12.75">
      <c r="A9" s="29">
        <v>1999</v>
      </c>
      <c r="B9" s="31">
        <v>37.9</v>
      </c>
      <c r="C9" s="32">
        <v>42</v>
      </c>
    </row>
    <row r="10" spans="1:3" ht="12.75">
      <c r="A10" s="29">
        <v>2000</v>
      </c>
      <c r="B10" s="31">
        <v>39.8</v>
      </c>
      <c r="C10" s="32">
        <v>44.2</v>
      </c>
    </row>
    <row r="11" spans="1:3" ht="12.75">
      <c r="A11" s="29">
        <v>2001</v>
      </c>
      <c r="B11" s="31">
        <v>44.2</v>
      </c>
      <c r="C11" s="32">
        <v>50.5</v>
      </c>
    </row>
    <row r="12" spans="1:3" ht="12.75">
      <c r="A12" s="29">
        <v>2002</v>
      </c>
      <c r="B12" s="31">
        <v>44.3</v>
      </c>
      <c r="C12" s="32">
        <v>49.8</v>
      </c>
    </row>
    <row r="13" spans="1:3" ht="12.75">
      <c r="A13" s="29">
        <v>2003</v>
      </c>
      <c r="B13" s="31">
        <v>43.1</v>
      </c>
      <c r="C13" s="32">
        <v>48.3</v>
      </c>
    </row>
    <row r="14" spans="1:3" ht="12.75">
      <c r="A14" s="29">
        <v>2004</v>
      </c>
      <c r="B14" s="31">
        <v>47.4</v>
      </c>
      <c r="C14" s="32">
        <v>53</v>
      </c>
    </row>
    <row r="15" spans="1:3" ht="13.5" thickBot="1">
      <c r="A15" s="33">
        <v>2005</v>
      </c>
      <c r="B15" s="35">
        <v>50.4</v>
      </c>
      <c r="C15" s="36">
        <v>56.1</v>
      </c>
    </row>
    <row r="17" ht="12.75">
      <c r="A17" s="110" t="s">
        <v>632</v>
      </c>
    </row>
  </sheetData>
  <mergeCells count="3">
    <mergeCell ref="A1:C1"/>
    <mergeCell ref="A3:C3"/>
    <mergeCell ref="A4:C4"/>
  </mergeCells>
  <hyperlinks>
    <hyperlink ref="A17" r:id="rId1" display="http://www.mma.es/secciones/calidad_contaminacion/indicadores_ambientales/banco_publico_ia/pdf/RESEnvas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2.421875" style="0" customWidth="1"/>
    <col min="2" max="2" width="28.8515625" style="0" customWidth="1"/>
    <col min="3" max="3" width="43.4218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499</v>
      </c>
      <c r="B3" s="123"/>
      <c r="C3" s="6"/>
    </row>
    <row r="4" spans="1:3" ht="15">
      <c r="A4" s="123" t="s">
        <v>500</v>
      </c>
      <c r="B4" s="123"/>
      <c r="C4" s="6"/>
    </row>
    <row r="5" spans="1:2" ht="13.5" thickBot="1">
      <c r="A5" s="24"/>
      <c r="B5" s="24"/>
    </row>
    <row r="6" spans="1:2" ht="27.75" customHeight="1" thickBot="1">
      <c r="A6" s="81" t="s">
        <v>6</v>
      </c>
      <c r="B6" s="100" t="s">
        <v>284</v>
      </c>
    </row>
    <row r="7" spans="1:2" ht="12.75">
      <c r="A7" s="25">
        <v>1990</v>
      </c>
      <c r="B7" s="28">
        <v>26.81</v>
      </c>
    </row>
    <row r="8" spans="1:2" ht="12.75">
      <c r="A8" s="29">
        <v>1991</v>
      </c>
      <c r="B8" s="32">
        <v>27.1</v>
      </c>
    </row>
    <row r="9" spans="1:2" ht="12.75">
      <c r="A9" s="29">
        <v>1992</v>
      </c>
      <c r="B9" s="32">
        <v>27.25</v>
      </c>
    </row>
    <row r="10" spans="1:2" ht="12.75">
      <c r="A10" s="29">
        <v>1993</v>
      </c>
      <c r="B10" s="32">
        <v>28.95</v>
      </c>
    </row>
    <row r="11" spans="1:2" ht="12.75">
      <c r="A11" s="29">
        <v>1994</v>
      </c>
      <c r="B11" s="32">
        <v>31.07</v>
      </c>
    </row>
    <row r="12" spans="1:2" ht="12.75">
      <c r="A12" s="29">
        <v>1995</v>
      </c>
      <c r="B12" s="32">
        <v>32.01</v>
      </c>
    </row>
    <row r="13" spans="1:2" ht="12.75">
      <c r="A13" s="29">
        <v>1996</v>
      </c>
      <c r="B13" s="32">
        <v>37.97</v>
      </c>
    </row>
    <row r="14" spans="1:2" ht="12.75">
      <c r="A14" s="29">
        <v>1997</v>
      </c>
      <c r="B14" s="32">
        <v>37</v>
      </c>
    </row>
    <row r="15" spans="1:2" ht="12.75">
      <c r="A15" s="29">
        <v>1998</v>
      </c>
      <c r="B15" s="32">
        <v>37.24</v>
      </c>
    </row>
    <row r="16" spans="1:2" ht="12.75">
      <c r="A16" s="29">
        <v>1999</v>
      </c>
      <c r="B16" s="32">
        <v>37.53</v>
      </c>
    </row>
    <row r="17" spans="1:2" ht="12.75">
      <c r="A17" s="29">
        <v>2000</v>
      </c>
      <c r="B17" s="32">
        <v>31.32</v>
      </c>
    </row>
    <row r="18" spans="1:2" ht="12.75">
      <c r="A18" s="29">
        <v>2001</v>
      </c>
      <c r="B18" s="32">
        <v>32.52</v>
      </c>
    </row>
    <row r="19" spans="1:2" ht="12.75">
      <c r="A19" s="29">
        <v>2002</v>
      </c>
      <c r="B19" s="32">
        <v>36.32</v>
      </c>
    </row>
    <row r="20" spans="1:2" ht="12.75">
      <c r="A20" s="29">
        <v>2003</v>
      </c>
      <c r="B20" s="32">
        <v>38.23</v>
      </c>
    </row>
    <row r="21" spans="1:2" ht="12.75">
      <c r="A21" s="29">
        <v>2004</v>
      </c>
      <c r="B21" s="32">
        <v>41</v>
      </c>
    </row>
    <row r="22" spans="1:2" ht="12.75">
      <c r="A22" s="29">
        <v>2005</v>
      </c>
      <c r="B22" s="32">
        <v>44.6</v>
      </c>
    </row>
    <row r="23" spans="1:2" ht="12.75">
      <c r="A23" s="29">
        <v>2006</v>
      </c>
      <c r="B23" s="32">
        <v>50.8</v>
      </c>
    </row>
    <row r="24" spans="1:2" ht="13.5" thickBot="1">
      <c r="A24" s="33">
        <v>2007</v>
      </c>
      <c r="B24" s="36">
        <v>56</v>
      </c>
    </row>
    <row r="26" ht="12.75">
      <c r="A26" s="110" t="s">
        <v>633</v>
      </c>
    </row>
  </sheetData>
  <mergeCells count="3">
    <mergeCell ref="A4:B4"/>
    <mergeCell ref="A1:B1"/>
    <mergeCell ref="A3:B3"/>
  </mergeCells>
  <hyperlinks>
    <hyperlink ref="A26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3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34.140625" style="0" customWidth="1"/>
  </cols>
  <sheetData>
    <row r="1" spans="1:2" ht="18">
      <c r="A1" s="132" t="s">
        <v>5</v>
      </c>
      <c r="B1" s="132"/>
    </row>
    <row r="3" spans="1:2" ht="15">
      <c r="A3" s="123" t="s">
        <v>502</v>
      </c>
      <c r="B3" s="123"/>
    </row>
    <row r="4" spans="1:2" ht="15">
      <c r="A4" s="123" t="s">
        <v>501</v>
      </c>
      <c r="B4" s="123"/>
    </row>
    <row r="5" spans="1:2" ht="13.5" thickBot="1">
      <c r="A5" s="24"/>
      <c r="B5" s="24"/>
    </row>
    <row r="6" spans="1:2" ht="30.75" customHeight="1" thickBot="1">
      <c r="A6" s="81" t="s">
        <v>282</v>
      </c>
      <c r="B6" s="67" t="s">
        <v>283</v>
      </c>
    </row>
    <row r="7" spans="1:2" ht="12.75">
      <c r="A7" s="47" t="s">
        <v>254</v>
      </c>
      <c r="B7" s="43">
        <v>89</v>
      </c>
    </row>
    <row r="8" spans="1:2" ht="12.75">
      <c r="A8" s="49" t="s">
        <v>243</v>
      </c>
      <c r="B8" s="44">
        <v>84</v>
      </c>
    </row>
    <row r="9" spans="1:2" ht="12.75">
      <c r="A9" s="49" t="s">
        <v>255</v>
      </c>
      <c r="B9" s="44">
        <v>91</v>
      </c>
    </row>
    <row r="10" spans="1:2" ht="12.75">
      <c r="A10" s="49" t="s">
        <v>276</v>
      </c>
      <c r="B10" s="44">
        <v>33</v>
      </c>
    </row>
    <row r="11" spans="1:2" ht="12.75">
      <c r="A11" s="49" t="s">
        <v>245</v>
      </c>
      <c r="B11" s="44">
        <v>75</v>
      </c>
    </row>
    <row r="12" spans="1:2" ht="12.75">
      <c r="A12" s="49" t="s">
        <v>101</v>
      </c>
      <c r="B12" s="44">
        <v>51</v>
      </c>
    </row>
    <row r="13" spans="1:2" ht="12.75">
      <c r="A13" s="49" t="s">
        <v>275</v>
      </c>
      <c r="B13" s="44">
        <v>32</v>
      </c>
    </row>
    <row r="14" spans="1:2" ht="12.75">
      <c r="A14" s="49" t="s">
        <v>253</v>
      </c>
      <c r="B14" s="44">
        <v>72</v>
      </c>
    </row>
    <row r="15" spans="1:2" ht="12.75">
      <c r="A15" s="49" t="s">
        <v>251</v>
      </c>
      <c r="B15" s="44">
        <v>60</v>
      </c>
    </row>
    <row r="16" spans="1:2" ht="12.75">
      <c r="A16" s="49" t="s">
        <v>242</v>
      </c>
      <c r="B16" s="44">
        <v>10</v>
      </c>
    </row>
    <row r="17" spans="1:2" ht="12.75">
      <c r="A17" s="49" t="s">
        <v>273</v>
      </c>
      <c r="B17" s="44">
        <v>18</v>
      </c>
    </row>
    <row r="18" spans="1:2" ht="12.75">
      <c r="A18" s="49" t="s">
        <v>244</v>
      </c>
      <c r="B18" s="44">
        <v>81</v>
      </c>
    </row>
    <row r="19" spans="1:2" ht="12.75">
      <c r="A19" s="49" t="s">
        <v>247</v>
      </c>
      <c r="B19" s="44">
        <v>59</v>
      </c>
    </row>
    <row r="20" spans="1:2" ht="12.75">
      <c r="A20" s="49" t="s">
        <v>280</v>
      </c>
      <c r="B20" s="44">
        <v>90</v>
      </c>
    </row>
    <row r="21" spans="1:2" ht="12.75">
      <c r="A21" s="49" t="s">
        <v>279</v>
      </c>
      <c r="B21" s="44">
        <v>77</v>
      </c>
    </row>
    <row r="22" spans="1:2" ht="12.75">
      <c r="A22" s="49" t="s">
        <v>503</v>
      </c>
      <c r="B22" s="44">
        <v>28</v>
      </c>
    </row>
    <row r="23" spans="1:2" ht="12.75">
      <c r="A23" s="49" t="s">
        <v>250</v>
      </c>
      <c r="B23" s="44">
        <v>46</v>
      </c>
    </row>
    <row r="24" spans="1:2" ht="12.75">
      <c r="A24" s="49" t="s">
        <v>277</v>
      </c>
      <c r="B24" s="44">
        <v>50</v>
      </c>
    </row>
    <row r="25" spans="1:2" ht="12.75">
      <c r="A25" s="49" t="s">
        <v>278</v>
      </c>
      <c r="B25" s="44">
        <v>76</v>
      </c>
    </row>
    <row r="26" spans="1:2" ht="12.75">
      <c r="A26" s="49" t="s">
        <v>504</v>
      </c>
      <c r="B26" s="44">
        <v>35</v>
      </c>
    </row>
    <row r="27" spans="1:2" ht="12.75">
      <c r="A27" s="49" t="s">
        <v>505</v>
      </c>
      <c r="B27" s="44">
        <v>9</v>
      </c>
    </row>
    <row r="28" spans="1:2" ht="12.75">
      <c r="A28" s="49" t="s">
        <v>246</v>
      </c>
      <c r="B28" s="44">
        <v>92</v>
      </c>
    </row>
    <row r="29" spans="1:2" ht="12.75">
      <c r="A29" s="49" t="s">
        <v>281</v>
      </c>
      <c r="B29" s="44">
        <v>96</v>
      </c>
    </row>
    <row r="30" spans="1:2" ht="13.5" thickBot="1">
      <c r="A30" s="91" t="s">
        <v>274</v>
      </c>
      <c r="B30" s="45">
        <v>22</v>
      </c>
    </row>
    <row r="31" ht="12.75">
      <c r="A31" s="110" t="s">
        <v>633</v>
      </c>
    </row>
  </sheetData>
  <mergeCells count="3">
    <mergeCell ref="A1:B1"/>
    <mergeCell ref="A3:B3"/>
    <mergeCell ref="A4:B4"/>
  </mergeCells>
  <hyperlinks>
    <hyperlink ref="A31" r:id="rId1" display="http://www.mma.es/secciones/calidad_contaminacion/indicadores_ambientales/banco_publico_ia/pdf/RESVidr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6.00390625" style="0" customWidth="1"/>
    <col min="2" max="2" width="19.28125" style="0" customWidth="1"/>
    <col min="3" max="3" width="19.00390625" style="0" customWidth="1"/>
  </cols>
  <sheetData>
    <row r="1" spans="1:3" ht="18">
      <c r="A1" s="132" t="s">
        <v>5</v>
      </c>
      <c r="B1" s="135"/>
      <c r="C1" s="135"/>
    </row>
    <row r="3" spans="1:3" ht="15">
      <c r="A3" s="123" t="s">
        <v>506</v>
      </c>
      <c r="B3" s="123"/>
      <c r="C3" s="123"/>
    </row>
    <row r="4" spans="1:3" ht="15">
      <c r="A4" s="123" t="s">
        <v>507</v>
      </c>
      <c r="B4" s="123"/>
      <c r="C4" s="123"/>
    </row>
    <row r="5" spans="1:3" ht="13.5" thickBot="1">
      <c r="A5" s="24"/>
      <c r="B5" s="24"/>
      <c r="C5" s="24"/>
    </row>
    <row r="6" spans="1:3" ht="26.25" thickBot="1">
      <c r="A6" s="66" t="s">
        <v>6</v>
      </c>
      <c r="B6" s="72" t="s">
        <v>285</v>
      </c>
      <c r="C6" s="67" t="s">
        <v>286</v>
      </c>
    </row>
    <row r="7" spans="1:3" ht="12.75">
      <c r="A7" s="25">
        <v>1995</v>
      </c>
      <c r="B7" s="27">
        <v>41.4</v>
      </c>
      <c r="C7" s="28">
        <v>52.2</v>
      </c>
    </row>
    <row r="8" spans="1:3" ht="12.75">
      <c r="A8" s="29">
        <v>1996</v>
      </c>
      <c r="B8" s="31">
        <v>41.1</v>
      </c>
      <c r="C8" s="32">
        <v>53.6</v>
      </c>
    </row>
    <row r="9" spans="1:3" ht="12.75">
      <c r="A9" s="29">
        <v>1997</v>
      </c>
      <c r="B9" s="31">
        <v>42</v>
      </c>
      <c r="C9" s="32">
        <v>54.2</v>
      </c>
    </row>
    <row r="10" spans="1:3" ht="12.75">
      <c r="A10" s="29">
        <v>1998</v>
      </c>
      <c r="B10" s="31">
        <v>43.4</v>
      </c>
      <c r="C10" s="32">
        <v>55.9</v>
      </c>
    </row>
    <row r="11" spans="1:3" ht="12.75">
      <c r="A11" s="29">
        <v>1999</v>
      </c>
      <c r="B11" s="31">
        <v>46</v>
      </c>
      <c r="C11" s="32">
        <v>56.1</v>
      </c>
    </row>
    <row r="12" spans="1:3" ht="12.75">
      <c r="A12" s="29">
        <v>2000</v>
      </c>
      <c r="B12" s="31">
        <v>48.6</v>
      </c>
      <c r="C12" s="32">
        <v>56.8</v>
      </c>
    </row>
    <row r="13" spans="1:3" ht="12.75">
      <c r="A13" s="29">
        <v>2001</v>
      </c>
      <c r="B13" s="31">
        <v>54.6</v>
      </c>
      <c r="C13" s="32">
        <v>65.6</v>
      </c>
    </row>
    <row r="14" spans="1:3" ht="12.75">
      <c r="A14" s="29">
        <v>2002</v>
      </c>
      <c r="B14" s="31">
        <v>52</v>
      </c>
      <c r="C14" s="32">
        <v>62.9</v>
      </c>
    </row>
    <row r="15" spans="1:3" ht="12.75">
      <c r="A15" s="29">
        <v>2003</v>
      </c>
      <c r="B15" s="31">
        <v>50.5</v>
      </c>
      <c r="C15" s="32">
        <v>61.6</v>
      </c>
    </row>
    <row r="16" spans="1:3" ht="12.75">
      <c r="A16" s="29">
        <v>2004</v>
      </c>
      <c r="B16" s="31">
        <v>54.6</v>
      </c>
      <c r="C16" s="32">
        <v>62.2</v>
      </c>
    </row>
    <row r="17" spans="1:3" ht="12.75">
      <c r="A17" s="29">
        <v>2005</v>
      </c>
      <c r="B17" s="31">
        <v>58.9</v>
      </c>
      <c r="C17" s="32">
        <v>62.5</v>
      </c>
    </row>
    <row r="18" spans="1:3" ht="13.5" thickBot="1">
      <c r="A18" s="33">
        <v>2006</v>
      </c>
      <c r="B18" s="35">
        <v>58.5</v>
      </c>
      <c r="C18" s="36">
        <v>68.3</v>
      </c>
    </row>
    <row r="19" spans="1:3" ht="12.75">
      <c r="A19" s="65" t="s">
        <v>584</v>
      </c>
      <c r="B19" s="65"/>
      <c r="C19" s="65"/>
    </row>
    <row r="20" ht="12.75">
      <c r="A20" s="110" t="s">
        <v>634</v>
      </c>
    </row>
  </sheetData>
  <mergeCells count="3">
    <mergeCell ref="A1:C1"/>
    <mergeCell ref="A3:C3"/>
    <mergeCell ref="A4:C4"/>
  </mergeCells>
  <hyperlinks>
    <hyperlink ref="A20" r:id="rId1" display="http://www.mma.es/secciones/calidad_contaminacion/indicadores_ambientales/banco_publico_ia/pdf/RESPape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509</v>
      </c>
      <c r="B3" s="123"/>
      <c r="C3" s="123"/>
      <c r="D3" s="123"/>
    </row>
    <row r="4" spans="1:4" ht="15">
      <c r="A4" s="123" t="s">
        <v>510</v>
      </c>
      <c r="B4" s="123"/>
      <c r="C4" s="123"/>
      <c r="D4" s="123"/>
    </row>
    <row r="5" spans="1:4" ht="15">
      <c r="A5" s="123" t="s">
        <v>511</v>
      </c>
      <c r="B5" s="123"/>
      <c r="C5" s="123"/>
      <c r="D5" s="123"/>
    </row>
    <row r="6" spans="1:4" ht="13.5" thickBot="1">
      <c r="A6" s="24"/>
      <c r="B6" s="147"/>
      <c r="C6" s="147"/>
      <c r="D6" s="147"/>
    </row>
    <row r="7" spans="1:4" ht="13.5" thickBot="1">
      <c r="A7" s="81" t="s">
        <v>6</v>
      </c>
      <c r="B7" s="86" t="s">
        <v>287</v>
      </c>
      <c r="C7" s="86" t="s">
        <v>288</v>
      </c>
      <c r="D7" s="87" t="s">
        <v>11</v>
      </c>
    </row>
    <row r="8" spans="1:4" ht="12.75">
      <c r="A8" s="25">
        <v>1997</v>
      </c>
      <c r="B8" s="26">
        <v>29</v>
      </c>
      <c r="C8" s="26">
        <v>10</v>
      </c>
      <c r="D8" s="43">
        <f>SUM(B8:C8)</f>
        <v>39</v>
      </c>
    </row>
    <row r="9" spans="1:4" ht="12.75">
      <c r="A9" s="29">
        <v>1998</v>
      </c>
      <c r="B9" s="30">
        <v>50</v>
      </c>
      <c r="C9" s="30">
        <v>8</v>
      </c>
      <c r="D9" s="44">
        <f aca="true" t="shared" si="0" ref="D9:D17">SUM(B9:C9)</f>
        <v>58</v>
      </c>
    </row>
    <row r="10" spans="1:4" ht="12.75">
      <c r="A10" s="29">
        <v>1999</v>
      </c>
      <c r="B10" s="30">
        <v>34</v>
      </c>
      <c r="C10" s="30" t="s">
        <v>289</v>
      </c>
      <c r="D10" s="44">
        <f t="shared" si="0"/>
        <v>34</v>
      </c>
    </row>
    <row r="11" spans="1:4" ht="12.75">
      <c r="A11" s="29">
        <v>2000</v>
      </c>
      <c r="B11" s="30">
        <v>53</v>
      </c>
      <c r="C11" s="30">
        <v>4</v>
      </c>
      <c r="D11" s="44">
        <f t="shared" si="0"/>
        <v>57</v>
      </c>
    </row>
    <row r="12" spans="1:4" ht="12.75">
      <c r="A12" s="29">
        <v>2001</v>
      </c>
      <c r="B12" s="30">
        <v>44</v>
      </c>
      <c r="C12" s="30">
        <v>2</v>
      </c>
      <c r="D12" s="44">
        <f t="shared" si="0"/>
        <v>46</v>
      </c>
    </row>
    <row r="13" spans="1:4" ht="12.75">
      <c r="A13" s="29">
        <v>2002</v>
      </c>
      <c r="B13" s="30">
        <v>47</v>
      </c>
      <c r="C13" s="30">
        <v>1</v>
      </c>
      <c r="D13" s="44">
        <f t="shared" si="0"/>
        <v>48</v>
      </c>
    </row>
    <row r="14" spans="1:4" ht="12.75">
      <c r="A14" s="29">
        <v>2003</v>
      </c>
      <c r="B14" s="30">
        <v>55</v>
      </c>
      <c r="C14" s="30">
        <v>5</v>
      </c>
      <c r="D14" s="44">
        <f t="shared" si="0"/>
        <v>60</v>
      </c>
    </row>
    <row r="15" spans="1:4" ht="12.75">
      <c r="A15" s="29">
        <v>2004</v>
      </c>
      <c r="B15" s="30">
        <v>64</v>
      </c>
      <c r="C15" s="30">
        <v>4</v>
      </c>
      <c r="D15" s="44">
        <f t="shared" si="0"/>
        <v>68</v>
      </c>
    </row>
    <row r="16" spans="1:4" ht="12.75">
      <c r="A16" s="29">
        <v>2005</v>
      </c>
      <c r="B16" s="30">
        <v>61</v>
      </c>
      <c r="C16" s="30">
        <v>2</v>
      </c>
      <c r="D16" s="44">
        <f t="shared" si="0"/>
        <v>63</v>
      </c>
    </row>
    <row r="17" spans="1:4" ht="13.5" thickBot="1">
      <c r="A17" s="33">
        <v>2006</v>
      </c>
      <c r="B17" s="34">
        <v>46</v>
      </c>
      <c r="C17" s="34">
        <v>1</v>
      </c>
      <c r="D17" s="45">
        <f t="shared" si="0"/>
        <v>47</v>
      </c>
    </row>
    <row r="18" spans="1:4" ht="12.75">
      <c r="A18" s="114" t="s">
        <v>585</v>
      </c>
      <c r="B18" s="114"/>
      <c r="C18" s="114"/>
      <c r="D18" s="114"/>
    </row>
    <row r="19" ht="12.75">
      <c r="A19" s="110" t="s">
        <v>635</v>
      </c>
    </row>
  </sheetData>
  <mergeCells count="6">
    <mergeCell ref="A18:D18"/>
    <mergeCell ref="B6:D6"/>
    <mergeCell ref="A1:D1"/>
    <mergeCell ref="A3:D3"/>
    <mergeCell ref="A4:D4"/>
    <mergeCell ref="A5:D5"/>
  </mergeCells>
  <hyperlinks>
    <hyperlink ref="A19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8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512</v>
      </c>
      <c r="B3" s="123"/>
      <c r="C3" s="123"/>
    </row>
    <row r="4" spans="1:3" ht="15">
      <c r="A4" s="123" t="s">
        <v>513</v>
      </c>
      <c r="B4" s="123"/>
      <c r="C4" s="123"/>
    </row>
    <row r="5" spans="1:3" ht="15">
      <c r="A5" s="123" t="s">
        <v>514</v>
      </c>
      <c r="B5" s="123"/>
      <c r="C5" s="123"/>
    </row>
    <row r="6" spans="1:3" ht="15">
      <c r="A6" s="123" t="s">
        <v>515</v>
      </c>
      <c r="B6" s="123"/>
      <c r="C6" s="123"/>
    </row>
    <row r="7" spans="1:3" ht="13.5" customHeight="1" thickBot="1">
      <c r="A7" s="24"/>
      <c r="B7" s="24"/>
      <c r="C7" s="24"/>
    </row>
    <row r="8" spans="1:3" ht="13.5" thickBot="1">
      <c r="A8" s="66" t="s">
        <v>33</v>
      </c>
      <c r="B8" s="86" t="s">
        <v>288</v>
      </c>
      <c r="C8" s="87" t="s">
        <v>287</v>
      </c>
    </row>
    <row r="9" spans="1:3" ht="12.75">
      <c r="A9" s="56" t="s">
        <v>37</v>
      </c>
      <c r="B9" s="26" t="s">
        <v>291</v>
      </c>
      <c r="C9" s="43">
        <v>21</v>
      </c>
    </row>
    <row r="10" spans="1:3" ht="12.75">
      <c r="A10" s="57" t="s">
        <v>38</v>
      </c>
      <c r="B10" s="30" t="s">
        <v>291</v>
      </c>
      <c r="C10" s="44">
        <v>20</v>
      </c>
    </row>
    <row r="11" spans="1:3" ht="12.75">
      <c r="A11" s="57" t="s">
        <v>39</v>
      </c>
      <c r="B11" s="30">
        <v>2</v>
      </c>
      <c r="C11" s="44">
        <v>7</v>
      </c>
    </row>
    <row r="12" spans="1:3" ht="12.75">
      <c r="A12" s="57" t="s">
        <v>40</v>
      </c>
      <c r="B12" s="30">
        <v>6</v>
      </c>
      <c r="C12" s="44">
        <v>41</v>
      </c>
    </row>
    <row r="13" spans="1:3" ht="12.75">
      <c r="A13" s="57" t="s">
        <v>41</v>
      </c>
      <c r="B13" s="30" t="s">
        <v>291</v>
      </c>
      <c r="C13" s="44">
        <v>9</v>
      </c>
    </row>
    <row r="14" spans="1:3" ht="12.75">
      <c r="A14" s="57" t="s">
        <v>43</v>
      </c>
      <c r="B14" s="30">
        <v>7</v>
      </c>
      <c r="C14" s="44">
        <v>59</v>
      </c>
    </row>
    <row r="15" spans="1:3" ht="12.75">
      <c r="A15" s="57" t="s">
        <v>44</v>
      </c>
      <c r="B15" s="30">
        <v>5</v>
      </c>
      <c r="C15" s="44">
        <v>65</v>
      </c>
    </row>
    <row r="16" spans="1:3" ht="12.75">
      <c r="A16" s="57" t="s">
        <v>45</v>
      </c>
      <c r="B16" s="30" t="s">
        <v>291</v>
      </c>
      <c r="C16" s="44">
        <v>3</v>
      </c>
    </row>
    <row r="17" spans="1:3" ht="12.75">
      <c r="A17" s="57" t="s">
        <v>46</v>
      </c>
      <c r="B17" s="30">
        <v>1</v>
      </c>
      <c r="C17" s="44">
        <v>44</v>
      </c>
    </row>
    <row r="18" spans="1:3" ht="12.75">
      <c r="A18" s="57" t="s">
        <v>47</v>
      </c>
      <c r="B18" s="30">
        <v>2</v>
      </c>
      <c r="C18" s="44">
        <v>26</v>
      </c>
    </row>
    <row r="19" spans="1:3" ht="12.75">
      <c r="A19" s="57" t="s">
        <v>48</v>
      </c>
      <c r="B19" s="30">
        <v>1</v>
      </c>
      <c r="C19" s="44">
        <v>36</v>
      </c>
    </row>
    <row r="20" spans="1:3" ht="12.75">
      <c r="A20" s="57" t="s">
        <v>49</v>
      </c>
      <c r="B20" s="30">
        <v>1</v>
      </c>
      <c r="C20" s="44">
        <v>48</v>
      </c>
    </row>
    <row r="21" spans="1:3" ht="12.75">
      <c r="A21" s="57" t="s">
        <v>50</v>
      </c>
      <c r="B21" s="30">
        <v>3</v>
      </c>
      <c r="C21" s="44">
        <v>17</v>
      </c>
    </row>
    <row r="22" spans="1:3" ht="12.75">
      <c r="A22" s="57" t="s">
        <v>51</v>
      </c>
      <c r="B22" s="30" t="s">
        <v>291</v>
      </c>
      <c r="C22" s="44">
        <v>4</v>
      </c>
    </row>
    <row r="23" spans="1:3" ht="12.75">
      <c r="A23" s="57" t="s">
        <v>52</v>
      </c>
      <c r="B23" s="30">
        <v>9</v>
      </c>
      <c r="C23" s="44">
        <v>75</v>
      </c>
    </row>
    <row r="24" spans="1:3" ht="12.75">
      <c r="A24" s="57" t="s">
        <v>53</v>
      </c>
      <c r="B24" s="30" t="s">
        <v>291</v>
      </c>
      <c r="C24" s="44">
        <v>8</v>
      </c>
    </row>
    <row r="25" spans="1:3" ht="12.75">
      <c r="A25" s="57"/>
      <c r="B25" s="30"/>
      <c r="C25" s="44"/>
    </row>
    <row r="26" spans="1:3" ht="13.5" thickBot="1">
      <c r="A26" s="58" t="s">
        <v>420</v>
      </c>
      <c r="B26" s="70">
        <f>SUM(B9:B24)</f>
        <v>37</v>
      </c>
      <c r="C26" s="89">
        <f>SUM(C9:C24)</f>
        <v>483</v>
      </c>
    </row>
    <row r="27" spans="1:4" ht="12.75">
      <c r="A27" s="134" t="s">
        <v>585</v>
      </c>
      <c r="B27" s="134"/>
      <c r="C27" s="134"/>
      <c r="D27" s="21"/>
    </row>
    <row r="28" ht="12.75">
      <c r="A28" s="110" t="s">
        <v>636</v>
      </c>
    </row>
  </sheetData>
  <mergeCells count="6">
    <mergeCell ref="A27:C27"/>
    <mergeCell ref="A6:C6"/>
    <mergeCell ref="A1:C1"/>
    <mergeCell ref="A3:C3"/>
    <mergeCell ref="A4:C4"/>
    <mergeCell ref="A5:C5"/>
  </mergeCells>
  <hyperlinks>
    <hyperlink ref="A28" r:id="rId1" display="http://www.mma.es/secciones/calidad_contaminacion/indicadores_ambientales/banco_publico_ia/pdf/DESAccidentesCarreteraFFCC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516</v>
      </c>
      <c r="B3" s="123"/>
      <c r="C3" s="6"/>
    </row>
    <row r="4" spans="1:3" ht="15">
      <c r="A4" s="123" t="s">
        <v>517</v>
      </c>
      <c r="B4" s="123"/>
      <c r="C4" s="6"/>
    </row>
    <row r="5" spans="1:3" ht="15">
      <c r="A5" s="123" t="s">
        <v>518</v>
      </c>
      <c r="B5" s="123"/>
      <c r="C5" s="6"/>
    </row>
    <row r="6" spans="1:2" ht="13.5" thickBot="1">
      <c r="A6" s="24"/>
      <c r="B6" s="24"/>
    </row>
    <row r="7" spans="1:2" ht="13.5" thickBot="1">
      <c r="A7" s="66" t="s">
        <v>33</v>
      </c>
      <c r="B7" s="67" t="s">
        <v>292</v>
      </c>
    </row>
    <row r="8" spans="1:2" ht="12.75">
      <c r="A8" s="56" t="s">
        <v>37</v>
      </c>
      <c r="B8" s="43">
        <v>3</v>
      </c>
    </row>
    <row r="9" spans="1:2" ht="12.75">
      <c r="A9" s="57" t="s">
        <v>39</v>
      </c>
      <c r="B9" s="44">
        <v>1</v>
      </c>
    </row>
    <row r="10" spans="1:2" ht="12.75">
      <c r="A10" s="57" t="s">
        <v>40</v>
      </c>
      <c r="B10" s="44">
        <v>5</v>
      </c>
    </row>
    <row r="11" spans="1:2" ht="12.75">
      <c r="A11" s="57" t="s">
        <v>43</v>
      </c>
      <c r="B11" s="44">
        <v>2</v>
      </c>
    </row>
    <row r="12" spans="1:2" ht="12.75">
      <c r="A12" s="57" t="s">
        <v>44</v>
      </c>
      <c r="B12" s="44">
        <v>13</v>
      </c>
    </row>
    <row r="13" spans="1:2" ht="12.75">
      <c r="A13" s="57" t="s">
        <v>46</v>
      </c>
      <c r="B13" s="44">
        <v>3</v>
      </c>
    </row>
    <row r="14" spans="1:2" ht="12.75">
      <c r="A14" s="57" t="s">
        <v>47</v>
      </c>
      <c r="B14" s="44">
        <v>1</v>
      </c>
    </row>
    <row r="15" spans="1:2" ht="12.75">
      <c r="A15" s="57" t="s">
        <v>48</v>
      </c>
      <c r="B15" s="44">
        <v>1</v>
      </c>
    </row>
    <row r="16" spans="1:2" ht="12.75">
      <c r="A16" s="57" t="s">
        <v>50</v>
      </c>
      <c r="B16" s="44">
        <v>2</v>
      </c>
    </row>
    <row r="17" spans="1:2" ht="12.75">
      <c r="A17" s="57" t="s">
        <v>52</v>
      </c>
      <c r="B17" s="44">
        <v>2</v>
      </c>
    </row>
    <row r="18" spans="1:3" ht="12.75">
      <c r="A18" s="57" t="s">
        <v>53</v>
      </c>
      <c r="B18" s="44">
        <v>1</v>
      </c>
      <c r="C18" s="4"/>
    </row>
    <row r="19" spans="1:3" ht="12.75">
      <c r="A19" s="57"/>
      <c r="B19" s="44"/>
      <c r="C19" s="4"/>
    </row>
    <row r="20" spans="1:3" ht="13.5" thickBot="1">
      <c r="A20" s="58" t="s">
        <v>54</v>
      </c>
      <c r="B20" s="89">
        <f>SUM(B8:B19)</f>
        <v>34</v>
      </c>
      <c r="C20" s="4"/>
    </row>
    <row r="21" spans="1:3" ht="27" customHeight="1">
      <c r="A21" s="127" t="s">
        <v>585</v>
      </c>
      <c r="B21" s="127"/>
      <c r="C21" s="23"/>
    </row>
    <row r="22" spans="1:3" ht="12.75">
      <c r="A22" s="110" t="s">
        <v>635</v>
      </c>
      <c r="C22" s="4"/>
    </row>
    <row r="23" ht="12.75">
      <c r="C23" s="4"/>
    </row>
  </sheetData>
  <mergeCells count="5">
    <mergeCell ref="A21:B21"/>
    <mergeCell ref="A1:B1"/>
    <mergeCell ref="A3:B3"/>
    <mergeCell ref="A4:B4"/>
    <mergeCell ref="A5:B5"/>
  </mergeCells>
  <hyperlinks>
    <hyperlink ref="A22" r:id="rId1" display="http://www.mma.es/secciones/calidad_contaminacion/indicadores_ambientales/banco_publico_ia/pdf/DESAccidentesIndustrial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2.57421875" style="0" customWidth="1"/>
    <col min="2" max="3" width="8.00390625" style="0" bestFit="1" customWidth="1"/>
    <col min="4" max="4" width="7.00390625" style="0" bestFit="1" customWidth="1"/>
    <col min="5" max="7" width="8.00390625" style="0" bestFit="1" customWidth="1"/>
    <col min="8" max="10" width="7.00390625" style="0" bestFit="1" customWidth="1"/>
    <col min="11" max="11" width="6.8515625" style="0" bestFit="1" customWidth="1"/>
    <col min="12" max="12" width="7.00390625" style="0" bestFit="1" customWidth="1"/>
    <col min="13" max="13" width="8.00390625" style="0" bestFit="1" customWidth="1"/>
    <col min="14" max="15" width="6.8515625" style="0" bestFit="1" customWidth="1"/>
    <col min="16" max="17" width="7.00390625" style="0" bestFit="1" customWidth="1"/>
    <col min="18" max="18" width="9.421875" style="0" bestFit="1" customWidth="1"/>
  </cols>
  <sheetData>
    <row r="1" spans="1:18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3" spans="1:18" s="9" customFormat="1" ht="15">
      <c r="A3" s="123" t="s">
        <v>519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s="9" customFormat="1" ht="15">
      <c r="A4" s="123" t="s">
        <v>520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3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0.25" customHeight="1" thickBot="1">
      <c r="A6" s="66" t="s">
        <v>33</v>
      </c>
      <c r="B6" s="86">
        <v>1991</v>
      </c>
      <c r="C6" s="86">
        <v>1992</v>
      </c>
      <c r="D6" s="86">
        <v>1993</v>
      </c>
      <c r="E6" s="86">
        <v>1994</v>
      </c>
      <c r="F6" s="86">
        <v>1995</v>
      </c>
      <c r="G6" s="86">
        <v>1996</v>
      </c>
      <c r="H6" s="86">
        <v>1997</v>
      </c>
      <c r="I6" s="86">
        <v>1998</v>
      </c>
      <c r="J6" s="86">
        <v>1999</v>
      </c>
      <c r="K6" s="86">
        <v>2000</v>
      </c>
      <c r="L6" s="86">
        <v>2001</v>
      </c>
      <c r="M6" s="86">
        <v>2002</v>
      </c>
      <c r="N6" s="86">
        <v>2003</v>
      </c>
      <c r="O6" s="86">
        <v>2004</v>
      </c>
      <c r="P6" s="86">
        <v>2005</v>
      </c>
      <c r="Q6" s="86">
        <v>2006</v>
      </c>
      <c r="R6" s="87" t="s">
        <v>11</v>
      </c>
    </row>
    <row r="7" spans="1:18" ht="12.75">
      <c r="A7" s="56" t="s">
        <v>37</v>
      </c>
      <c r="B7" s="27">
        <v>1</v>
      </c>
      <c r="C7" s="27">
        <v>2</v>
      </c>
      <c r="D7" s="27">
        <v>2</v>
      </c>
      <c r="E7" s="27">
        <v>4</v>
      </c>
      <c r="F7" s="27">
        <v>2</v>
      </c>
      <c r="G7" s="27">
        <v>1</v>
      </c>
      <c r="H7" s="27" t="s">
        <v>291</v>
      </c>
      <c r="I7" s="27">
        <v>1</v>
      </c>
      <c r="J7" s="27">
        <v>1</v>
      </c>
      <c r="K7" s="27">
        <v>1</v>
      </c>
      <c r="L7" s="27">
        <v>4</v>
      </c>
      <c r="M7" s="27">
        <v>2</v>
      </c>
      <c r="N7" s="27">
        <v>1</v>
      </c>
      <c r="O7" s="27" t="s">
        <v>291</v>
      </c>
      <c r="P7" s="27" t="s">
        <v>291</v>
      </c>
      <c r="Q7" s="27" t="s">
        <v>291</v>
      </c>
      <c r="R7" s="28">
        <f>SUM(B7:Q7)</f>
        <v>22</v>
      </c>
    </row>
    <row r="8" spans="1:18" ht="12.75">
      <c r="A8" s="57" t="s">
        <v>38</v>
      </c>
      <c r="B8" s="31" t="s">
        <v>291</v>
      </c>
      <c r="C8" s="31" t="s">
        <v>291</v>
      </c>
      <c r="D8" s="31" t="s">
        <v>291</v>
      </c>
      <c r="E8" s="31" t="s">
        <v>291</v>
      </c>
      <c r="F8" s="31" t="s">
        <v>291</v>
      </c>
      <c r="G8" s="31" t="s">
        <v>291</v>
      </c>
      <c r="H8" s="31" t="s">
        <v>291</v>
      </c>
      <c r="I8" s="31" t="s">
        <v>291</v>
      </c>
      <c r="J8" s="31">
        <v>1</v>
      </c>
      <c r="K8" s="31" t="s">
        <v>291</v>
      </c>
      <c r="L8" s="31" t="s">
        <v>291</v>
      </c>
      <c r="M8" s="31" t="s">
        <v>291</v>
      </c>
      <c r="N8" s="31">
        <v>1</v>
      </c>
      <c r="O8" s="31" t="s">
        <v>291</v>
      </c>
      <c r="P8" s="31" t="s">
        <v>291</v>
      </c>
      <c r="Q8" s="31" t="s">
        <v>291</v>
      </c>
      <c r="R8" s="32">
        <f aca="true" t="shared" si="0" ref="R8:R15">SUM(B8:Q8)</f>
        <v>2</v>
      </c>
    </row>
    <row r="9" spans="1:18" ht="12.75">
      <c r="A9" s="57" t="s">
        <v>40</v>
      </c>
      <c r="B9" s="31" t="s">
        <v>291</v>
      </c>
      <c r="C9" s="31" t="s">
        <v>291</v>
      </c>
      <c r="D9" s="31">
        <v>4</v>
      </c>
      <c r="E9" s="31">
        <v>1</v>
      </c>
      <c r="F9" s="31" t="s">
        <v>291</v>
      </c>
      <c r="G9" s="31" t="s">
        <v>291</v>
      </c>
      <c r="H9" s="31" t="s">
        <v>291</v>
      </c>
      <c r="I9" s="31" t="s">
        <v>291</v>
      </c>
      <c r="J9" s="31" t="s">
        <v>291</v>
      </c>
      <c r="K9" s="31" t="s">
        <v>291</v>
      </c>
      <c r="L9" s="31" t="s">
        <v>291</v>
      </c>
      <c r="M9" s="31" t="s">
        <v>291</v>
      </c>
      <c r="N9" s="31" t="s">
        <v>291</v>
      </c>
      <c r="O9" s="31" t="s">
        <v>291</v>
      </c>
      <c r="P9" s="31" t="s">
        <v>291</v>
      </c>
      <c r="Q9" s="31" t="s">
        <v>291</v>
      </c>
      <c r="R9" s="32">
        <f t="shared" si="0"/>
        <v>5</v>
      </c>
    </row>
    <row r="10" spans="1:18" ht="12.75">
      <c r="A10" s="57" t="s">
        <v>44</v>
      </c>
      <c r="B10" s="31" t="s">
        <v>291</v>
      </c>
      <c r="C10" s="31" t="s">
        <v>291</v>
      </c>
      <c r="D10" s="31">
        <v>2</v>
      </c>
      <c r="E10" s="31">
        <v>1</v>
      </c>
      <c r="F10" s="31">
        <v>2</v>
      </c>
      <c r="G10" s="31">
        <v>2</v>
      </c>
      <c r="H10" s="31" t="s">
        <v>291</v>
      </c>
      <c r="I10" s="31" t="s">
        <v>291</v>
      </c>
      <c r="J10" s="31">
        <v>2</v>
      </c>
      <c r="K10" s="31" t="s">
        <v>291</v>
      </c>
      <c r="L10" s="31">
        <v>1</v>
      </c>
      <c r="M10" s="31">
        <v>3</v>
      </c>
      <c r="N10" s="31">
        <v>2</v>
      </c>
      <c r="O10" s="31">
        <v>2</v>
      </c>
      <c r="P10" s="31" t="s">
        <v>291</v>
      </c>
      <c r="Q10" s="31" t="s">
        <v>291</v>
      </c>
      <c r="R10" s="32">
        <f t="shared" si="0"/>
        <v>17</v>
      </c>
    </row>
    <row r="11" spans="1:18" ht="12.75">
      <c r="A11" s="57" t="s">
        <v>45</v>
      </c>
      <c r="B11" s="31" t="s">
        <v>291</v>
      </c>
      <c r="C11" s="31" t="s">
        <v>291</v>
      </c>
      <c r="D11" s="31" t="s">
        <v>291</v>
      </c>
      <c r="E11" s="31" t="s">
        <v>291</v>
      </c>
      <c r="F11" s="31" t="s">
        <v>291</v>
      </c>
      <c r="G11" s="31" t="s">
        <v>291</v>
      </c>
      <c r="H11" s="31" t="s">
        <v>291</v>
      </c>
      <c r="I11" s="31">
        <v>1</v>
      </c>
      <c r="J11" s="31" t="s">
        <v>291</v>
      </c>
      <c r="K11" s="31" t="s">
        <v>291</v>
      </c>
      <c r="L11" s="31" t="s">
        <v>291</v>
      </c>
      <c r="M11" s="31">
        <v>2</v>
      </c>
      <c r="N11" s="31" t="s">
        <v>291</v>
      </c>
      <c r="O11" s="31" t="s">
        <v>291</v>
      </c>
      <c r="P11" s="31" t="s">
        <v>291</v>
      </c>
      <c r="Q11" s="31">
        <v>1</v>
      </c>
      <c r="R11" s="32">
        <f t="shared" si="0"/>
        <v>4</v>
      </c>
    </row>
    <row r="12" spans="1:18" ht="12.75">
      <c r="A12" s="57" t="s">
        <v>49</v>
      </c>
      <c r="B12" s="31" t="s">
        <v>291</v>
      </c>
      <c r="C12" s="31">
        <v>1</v>
      </c>
      <c r="D12" s="31" t="s">
        <v>291</v>
      </c>
      <c r="E12" s="31" t="s">
        <v>291</v>
      </c>
      <c r="F12" s="31">
        <v>1</v>
      </c>
      <c r="G12" s="31" t="s">
        <v>291</v>
      </c>
      <c r="H12" s="31" t="s">
        <v>291</v>
      </c>
      <c r="I12" s="31" t="s">
        <v>291</v>
      </c>
      <c r="J12" s="31">
        <v>1</v>
      </c>
      <c r="K12" s="31" t="s">
        <v>291</v>
      </c>
      <c r="L12" s="31" t="s">
        <v>291</v>
      </c>
      <c r="M12" s="31">
        <v>1</v>
      </c>
      <c r="N12" s="31" t="s">
        <v>291</v>
      </c>
      <c r="O12" s="31">
        <v>1</v>
      </c>
      <c r="P12" s="31" t="s">
        <v>291</v>
      </c>
      <c r="Q12" s="31" t="s">
        <v>291</v>
      </c>
      <c r="R12" s="32">
        <f t="shared" si="0"/>
        <v>5</v>
      </c>
    </row>
    <row r="13" spans="1:18" ht="12.75">
      <c r="A13" s="57" t="s">
        <v>50</v>
      </c>
      <c r="B13" s="31">
        <v>1</v>
      </c>
      <c r="C13" s="31" t="s">
        <v>291</v>
      </c>
      <c r="D13" s="31" t="s">
        <v>291</v>
      </c>
      <c r="E13" s="31" t="s">
        <v>291</v>
      </c>
      <c r="F13" s="31" t="s">
        <v>291</v>
      </c>
      <c r="G13" s="31" t="s">
        <v>291</v>
      </c>
      <c r="H13" s="31" t="s">
        <v>291</v>
      </c>
      <c r="I13" s="31" t="s">
        <v>291</v>
      </c>
      <c r="J13" s="31">
        <v>1</v>
      </c>
      <c r="K13" s="31">
        <v>1</v>
      </c>
      <c r="L13" s="31" t="s">
        <v>291</v>
      </c>
      <c r="M13" s="31" t="s">
        <v>291</v>
      </c>
      <c r="N13" s="31" t="s">
        <v>291</v>
      </c>
      <c r="O13" s="31" t="s">
        <v>291</v>
      </c>
      <c r="P13" s="31" t="s">
        <v>291</v>
      </c>
      <c r="Q13" s="31" t="s">
        <v>291</v>
      </c>
      <c r="R13" s="32">
        <f t="shared" si="0"/>
        <v>3</v>
      </c>
    </row>
    <row r="14" spans="1:18" ht="12.75">
      <c r="A14" s="57" t="s">
        <v>293</v>
      </c>
      <c r="B14" s="31">
        <v>7</v>
      </c>
      <c r="C14" s="31">
        <v>4</v>
      </c>
      <c r="D14" s="31" t="s">
        <v>291</v>
      </c>
      <c r="E14" s="31">
        <v>4</v>
      </c>
      <c r="F14" s="31">
        <v>2</v>
      </c>
      <c r="G14" s="31">
        <v>5</v>
      </c>
      <c r="H14" s="31">
        <v>5</v>
      </c>
      <c r="I14" s="31">
        <v>2</v>
      </c>
      <c r="J14" s="31">
        <v>3</v>
      </c>
      <c r="K14" s="31">
        <v>5</v>
      </c>
      <c r="L14" s="31">
        <v>2</v>
      </c>
      <c r="M14" s="31">
        <v>6</v>
      </c>
      <c r="N14" s="31">
        <v>1</v>
      </c>
      <c r="O14" s="31">
        <v>2</v>
      </c>
      <c r="P14" s="31">
        <v>2</v>
      </c>
      <c r="Q14" s="31">
        <v>2</v>
      </c>
      <c r="R14" s="32">
        <f t="shared" si="0"/>
        <v>52</v>
      </c>
    </row>
    <row r="15" spans="1:18" ht="12.75">
      <c r="A15" s="57" t="s">
        <v>53</v>
      </c>
      <c r="B15" s="31">
        <v>1</v>
      </c>
      <c r="C15" s="31">
        <v>3</v>
      </c>
      <c r="D15" s="31">
        <v>1</v>
      </c>
      <c r="E15" s="31">
        <v>4</v>
      </c>
      <c r="F15" s="31">
        <v>3</v>
      </c>
      <c r="G15" s="31">
        <v>2</v>
      </c>
      <c r="H15" s="31">
        <v>1</v>
      </c>
      <c r="I15" s="31" t="s">
        <v>291</v>
      </c>
      <c r="J15" s="31" t="s">
        <v>291</v>
      </c>
      <c r="K15" s="31" t="s">
        <v>291</v>
      </c>
      <c r="L15" s="31">
        <v>1</v>
      </c>
      <c r="M15" s="31" t="s">
        <v>291</v>
      </c>
      <c r="N15" s="31" t="s">
        <v>291</v>
      </c>
      <c r="O15" s="31">
        <v>2</v>
      </c>
      <c r="P15" s="31" t="s">
        <v>291</v>
      </c>
      <c r="Q15" s="31">
        <v>1</v>
      </c>
      <c r="R15" s="32">
        <f t="shared" si="0"/>
        <v>19</v>
      </c>
    </row>
    <row r="16" spans="1:18" ht="12.75">
      <c r="A16" s="4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13.5" thickBot="1">
      <c r="A17" s="58" t="s">
        <v>54</v>
      </c>
      <c r="B17" s="59">
        <f>SUM(B7:B15)</f>
        <v>10</v>
      </c>
      <c r="C17" s="59">
        <f aca="true" t="shared" si="1" ref="C17:R17">SUM(C7:C15)</f>
        <v>10</v>
      </c>
      <c r="D17" s="59">
        <f t="shared" si="1"/>
        <v>9</v>
      </c>
      <c r="E17" s="59">
        <f t="shared" si="1"/>
        <v>14</v>
      </c>
      <c r="F17" s="59">
        <f t="shared" si="1"/>
        <v>10</v>
      </c>
      <c r="G17" s="59">
        <f t="shared" si="1"/>
        <v>10</v>
      </c>
      <c r="H17" s="59">
        <f t="shared" si="1"/>
        <v>6</v>
      </c>
      <c r="I17" s="59">
        <f t="shared" si="1"/>
        <v>4</v>
      </c>
      <c r="J17" s="59">
        <f t="shared" si="1"/>
        <v>9</v>
      </c>
      <c r="K17" s="59">
        <f t="shared" si="1"/>
        <v>7</v>
      </c>
      <c r="L17" s="59">
        <f t="shared" si="1"/>
        <v>8</v>
      </c>
      <c r="M17" s="59">
        <f t="shared" si="1"/>
        <v>14</v>
      </c>
      <c r="N17" s="59">
        <f t="shared" si="1"/>
        <v>5</v>
      </c>
      <c r="O17" s="59">
        <f t="shared" si="1"/>
        <v>7</v>
      </c>
      <c r="P17" s="59">
        <f t="shared" si="1"/>
        <v>2</v>
      </c>
      <c r="Q17" s="59">
        <f t="shared" si="1"/>
        <v>4</v>
      </c>
      <c r="R17" s="60">
        <f t="shared" si="1"/>
        <v>129</v>
      </c>
    </row>
    <row r="18" spans="1:18" ht="12.75">
      <c r="A18" s="56" t="s">
        <v>294</v>
      </c>
      <c r="B18" s="90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2" ht="12.75">
      <c r="A19" s="57" t="s">
        <v>586</v>
      </c>
      <c r="B19" s="46"/>
    </row>
    <row r="20" ht="12.75">
      <c r="A20" s="110" t="s">
        <v>637</v>
      </c>
    </row>
  </sheetData>
  <mergeCells count="3">
    <mergeCell ref="A1:R1"/>
    <mergeCell ref="A3:R3"/>
    <mergeCell ref="A4:R4"/>
  </mergeCells>
  <hyperlinks>
    <hyperlink ref="A20" r:id="rId1" display="http://www.mma.es/secciones/calidad_contaminacion/indicadores_ambientales/banco_publico_ia/pdf/DESAccidentesMarino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32" t="s">
        <v>5</v>
      </c>
      <c r="B1" s="132"/>
      <c r="C1" s="132"/>
      <c r="D1" s="132"/>
      <c r="E1" s="132"/>
      <c r="F1" s="132"/>
    </row>
    <row r="3" spans="1:6" ht="15">
      <c r="A3" s="123" t="s">
        <v>521</v>
      </c>
      <c r="B3" s="123"/>
      <c r="C3" s="123"/>
      <c r="D3" s="123"/>
      <c r="E3" s="123"/>
      <c r="F3" s="123"/>
    </row>
    <row r="4" spans="1:6" ht="15">
      <c r="A4" s="123" t="s">
        <v>522</v>
      </c>
      <c r="B4" s="123"/>
      <c r="C4" s="123"/>
      <c r="D4" s="123"/>
      <c r="E4" s="123"/>
      <c r="F4" s="123"/>
    </row>
    <row r="5" spans="1:6" ht="13.5" thickBot="1">
      <c r="A5" s="24"/>
      <c r="B5" s="24"/>
      <c r="C5" s="24"/>
      <c r="D5" s="24"/>
      <c r="E5" s="24"/>
      <c r="F5" s="24"/>
    </row>
    <row r="6" spans="1:6" ht="12.75">
      <c r="A6" s="120" t="s">
        <v>6</v>
      </c>
      <c r="B6" s="136" t="s">
        <v>295</v>
      </c>
      <c r="C6" s="117" t="s">
        <v>300</v>
      </c>
      <c r="D6" s="118"/>
      <c r="E6" s="118"/>
      <c r="F6" s="118"/>
    </row>
    <row r="7" spans="1:6" ht="26.25" thickBot="1">
      <c r="A7" s="121"/>
      <c r="B7" s="137"/>
      <c r="C7" s="38" t="s">
        <v>296</v>
      </c>
      <c r="D7" s="38" t="s">
        <v>297</v>
      </c>
      <c r="E7" s="38" t="s">
        <v>298</v>
      </c>
      <c r="F7" s="39" t="s">
        <v>299</v>
      </c>
    </row>
    <row r="8" spans="1:6" ht="12.75">
      <c r="A8" s="25">
        <v>1990</v>
      </c>
      <c r="B8" s="26">
        <v>12913</v>
      </c>
      <c r="C8" s="26">
        <v>203032</v>
      </c>
      <c r="D8" s="26">
        <v>72993</v>
      </c>
      <c r="E8" s="26">
        <v>130039</v>
      </c>
      <c r="F8" s="28">
        <v>15.7</v>
      </c>
    </row>
    <row r="9" spans="1:6" ht="12.75">
      <c r="A9" s="29">
        <v>1991</v>
      </c>
      <c r="B9" s="30">
        <v>13531</v>
      </c>
      <c r="C9" s="30">
        <v>260318</v>
      </c>
      <c r="D9" s="30">
        <v>116896</v>
      </c>
      <c r="E9" s="30">
        <v>143422</v>
      </c>
      <c r="F9" s="32">
        <v>19.2</v>
      </c>
    </row>
    <row r="10" spans="1:6" ht="12.75">
      <c r="A10" s="29">
        <v>1992</v>
      </c>
      <c r="B10" s="30">
        <v>15955</v>
      </c>
      <c r="C10" s="30">
        <v>105277</v>
      </c>
      <c r="D10" s="30">
        <v>40438</v>
      </c>
      <c r="E10" s="30">
        <v>64839</v>
      </c>
      <c r="F10" s="32">
        <v>6.6</v>
      </c>
    </row>
    <row r="11" spans="1:6" ht="12.75">
      <c r="A11" s="29">
        <v>1993</v>
      </c>
      <c r="B11" s="30">
        <v>14254</v>
      </c>
      <c r="C11" s="30">
        <v>89267</v>
      </c>
      <c r="D11" s="30">
        <v>33161</v>
      </c>
      <c r="E11" s="30">
        <v>56106</v>
      </c>
      <c r="F11" s="32">
        <v>6.3</v>
      </c>
    </row>
    <row r="12" spans="1:6" ht="12.75">
      <c r="A12" s="29">
        <v>1994</v>
      </c>
      <c r="B12" s="30">
        <v>19263</v>
      </c>
      <c r="C12" s="30">
        <v>437635</v>
      </c>
      <c r="D12" s="30">
        <v>250433</v>
      </c>
      <c r="E12" s="30">
        <v>187202</v>
      </c>
      <c r="F12" s="32">
        <v>22.7</v>
      </c>
    </row>
    <row r="13" spans="1:6" ht="12.75">
      <c r="A13" s="29">
        <v>1995</v>
      </c>
      <c r="B13" s="30">
        <v>25827</v>
      </c>
      <c r="C13" s="30">
        <v>143484</v>
      </c>
      <c r="D13" s="30">
        <v>42389</v>
      </c>
      <c r="E13" s="30">
        <v>101095</v>
      </c>
      <c r="F13" s="32">
        <v>5.6</v>
      </c>
    </row>
    <row r="14" spans="1:6" ht="12.75">
      <c r="A14" s="29">
        <v>1996</v>
      </c>
      <c r="B14" s="30">
        <v>16771</v>
      </c>
      <c r="C14" s="30">
        <v>59814</v>
      </c>
      <c r="D14" s="30">
        <v>10531</v>
      </c>
      <c r="E14" s="30">
        <v>49283</v>
      </c>
      <c r="F14" s="32">
        <v>3.6</v>
      </c>
    </row>
    <row r="15" spans="1:6" ht="12.75">
      <c r="A15" s="29">
        <v>1997</v>
      </c>
      <c r="B15" s="30">
        <v>22320</v>
      </c>
      <c r="C15" s="30">
        <v>98503</v>
      </c>
      <c r="D15" s="30">
        <v>21326</v>
      </c>
      <c r="E15" s="30">
        <v>77177</v>
      </c>
      <c r="F15" s="32">
        <v>4.4</v>
      </c>
    </row>
    <row r="16" spans="1:6" ht="12.75">
      <c r="A16" s="29">
        <v>1998</v>
      </c>
      <c r="B16" s="30">
        <v>22446</v>
      </c>
      <c r="C16" s="30">
        <v>133643</v>
      </c>
      <c r="D16" s="30">
        <v>42959</v>
      </c>
      <c r="E16" s="30">
        <v>90684</v>
      </c>
      <c r="F16" s="32">
        <v>6</v>
      </c>
    </row>
    <row r="17" spans="1:6" ht="12.75">
      <c r="A17" s="29">
        <v>1999</v>
      </c>
      <c r="B17" s="30">
        <v>28237</v>
      </c>
      <c r="C17" s="30">
        <v>82217</v>
      </c>
      <c r="D17" s="30">
        <v>24034</v>
      </c>
      <c r="E17" s="30">
        <v>58183</v>
      </c>
      <c r="F17" s="32">
        <v>4.5</v>
      </c>
    </row>
    <row r="18" spans="1:6" ht="12.75">
      <c r="A18" s="29">
        <v>2000</v>
      </c>
      <c r="B18" s="30">
        <v>24118</v>
      </c>
      <c r="C18" s="30">
        <v>188586</v>
      </c>
      <c r="D18" s="30">
        <v>46138</v>
      </c>
      <c r="E18" s="30">
        <v>142448</v>
      </c>
      <c r="F18" s="32">
        <v>7.8</v>
      </c>
    </row>
    <row r="19" spans="1:6" ht="12.75">
      <c r="A19" s="29">
        <v>2001</v>
      </c>
      <c r="B19" s="30">
        <v>19547</v>
      </c>
      <c r="C19" s="30">
        <v>93297</v>
      </c>
      <c r="D19" s="30">
        <v>19363</v>
      </c>
      <c r="E19" s="30">
        <v>73934</v>
      </c>
      <c r="F19" s="32">
        <v>4.8</v>
      </c>
    </row>
    <row r="20" spans="1:6" ht="12.75">
      <c r="A20" s="29">
        <v>2002</v>
      </c>
      <c r="B20" s="30">
        <v>19929</v>
      </c>
      <c r="C20" s="30">
        <v>107464</v>
      </c>
      <c r="D20" s="30">
        <v>25197</v>
      </c>
      <c r="E20" s="30">
        <v>82267</v>
      </c>
      <c r="F20" s="32">
        <v>5.4</v>
      </c>
    </row>
    <row r="21" spans="1:6" ht="12.75">
      <c r="A21" s="29">
        <v>2003</v>
      </c>
      <c r="B21" s="30">
        <v>18616</v>
      </c>
      <c r="C21" s="30">
        <v>148172</v>
      </c>
      <c r="D21" s="30">
        <v>53673</v>
      </c>
      <c r="E21" s="30">
        <v>94499</v>
      </c>
      <c r="F21" s="32">
        <v>8</v>
      </c>
    </row>
    <row r="22" spans="1:6" ht="12.75">
      <c r="A22" s="29">
        <v>2004</v>
      </c>
      <c r="B22" s="30">
        <v>21396</v>
      </c>
      <c r="C22" s="30">
        <v>134193</v>
      </c>
      <c r="D22" s="30">
        <v>51732</v>
      </c>
      <c r="E22" s="30">
        <v>82461</v>
      </c>
      <c r="F22" s="32">
        <v>6.3</v>
      </c>
    </row>
    <row r="23" spans="1:6" ht="12.75">
      <c r="A23" s="29">
        <v>2005</v>
      </c>
      <c r="B23" s="30">
        <v>25492</v>
      </c>
      <c r="C23" s="30">
        <v>188672</v>
      </c>
      <c r="D23" s="30">
        <v>69350</v>
      </c>
      <c r="E23" s="30">
        <v>119322</v>
      </c>
      <c r="F23" s="32">
        <v>7.4</v>
      </c>
    </row>
    <row r="24" spans="1:6" ht="12.75">
      <c r="A24" s="29">
        <v>2006</v>
      </c>
      <c r="B24" s="30">
        <v>16334</v>
      </c>
      <c r="C24" s="30">
        <v>155363</v>
      </c>
      <c r="D24" s="30">
        <v>71803</v>
      </c>
      <c r="E24" s="30">
        <v>84280</v>
      </c>
      <c r="F24" s="32">
        <v>9.5</v>
      </c>
    </row>
    <row r="25" spans="1:6" ht="13.5" thickBot="1">
      <c r="A25" s="33">
        <v>2007</v>
      </c>
      <c r="B25" s="34">
        <v>10917</v>
      </c>
      <c r="C25" s="34">
        <v>82027</v>
      </c>
      <c r="D25" s="34">
        <v>33069</v>
      </c>
      <c r="E25" s="34">
        <v>48959</v>
      </c>
      <c r="F25" s="36">
        <v>7.5</v>
      </c>
    </row>
    <row r="27" ht="12.75">
      <c r="A27" s="110" t="s">
        <v>638</v>
      </c>
    </row>
  </sheetData>
  <mergeCells count="6">
    <mergeCell ref="B6:B7"/>
    <mergeCell ref="A6:A7"/>
    <mergeCell ref="C6:F6"/>
    <mergeCell ref="A1:F1"/>
    <mergeCell ref="A3:F3"/>
    <mergeCell ref="A4:F4"/>
  </mergeCells>
  <hyperlinks>
    <hyperlink ref="A27" r:id="rId1" display="http://www.mma.es/secciones/calidad_contaminacion/indicadores_ambientales/banco_publico_ia/pdf/DESIncend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5" width="14.00390625" style="0" customWidth="1"/>
  </cols>
  <sheetData>
    <row r="1" spans="1:4" ht="18">
      <c r="A1" s="122" t="s">
        <v>5</v>
      </c>
      <c r="B1" s="122"/>
      <c r="C1" s="122"/>
      <c r="D1" s="122"/>
    </row>
    <row r="3" spans="1:6" ht="15" customHeight="1">
      <c r="A3" s="123" t="s">
        <v>410</v>
      </c>
      <c r="B3" s="123"/>
      <c r="C3" s="123"/>
      <c r="D3" s="123"/>
      <c r="E3" s="18"/>
      <c r="F3" s="18"/>
    </row>
    <row r="4" spans="1:6" ht="13.5" thickBot="1">
      <c r="A4" s="24"/>
      <c r="B4" s="24"/>
      <c r="C4" s="24"/>
      <c r="D4" s="24"/>
      <c r="E4" s="18"/>
      <c r="F4" s="18"/>
    </row>
    <row r="5" spans="1:6" ht="12.75">
      <c r="A5" s="128" t="s">
        <v>62</v>
      </c>
      <c r="B5" s="117" t="s">
        <v>55</v>
      </c>
      <c r="C5" s="118"/>
      <c r="D5" s="118"/>
      <c r="E5" s="18"/>
      <c r="F5" s="18"/>
    </row>
    <row r="6" spans="1:6" ht="13.5" thickBot="1">
      <c r="A6" s="129"/>
      <c r="B6" s="38">
        <v>2004</v>
      </c>
      <c r="C6" s="38">
        <v>2005</v>
      </c>
      <c r="D6" s="39">
        <v>2006</v>
      </c>
      <c r="E6" s="18"/>
      <c r="F6" s="18"/>
    </row>
    <row r="7" spans="1:6" ht="12.75">
      <c r="A7" s="47" t="s">
        <v>56</v>
      </c>
      <c r="B7" s="27">
        <v>20122.35</v>
      </c>
      <c r="C7" s="27">
        <v>17033.58</v>
      </c>
      <c r="D7" s="28">
        <v>16469.9</v>
      </c>
      <c r="E7" s="18"/>
      <c r="F7" s="18"/>
    </row>
    <row r="8" spans="1:6" ht="12.75">
      <c r="A8" s="49" t="s">
        <v>57</v>
      </c>
      <c r="B8" s="31">
        <v>721.04</v>
      </c>
      <c r="C8" s="31">
        <v>692.89</v>
      </c>
      <c r="D8" s="32">
        <v>531.4</v>
      </c>
      <c r="E8" s="18"/>
      <c r="F8" s="18"/>
    </row>
    <row r="9" spans="1:6" ht="12.75">
      <c r="A9" s="49" t="s">
        <v>58</v>
      </c>
      <c r="B9" s="31">
        <v>8746.87</v>
      </c>
      <c r="C9" s="31">
        <v>11971.61</v>
      </c>
      <c r="D9" s="32">
        <v>10397.4</v>
      </c>
      <c r="E9" s="18"/>
      <c r="F9" s="18"/>
    </row>
    <row r="10" spans="1:6" ht="12.75">
      <c r="A10" s="49" t="s">
        <v>59</v>
      </c>
      <c r="B10" s="31">
        <v>34560.58</v>
      </c>
      <c r="C10" s="31">
        <v>27382.33</v>
      </c>
      <c r="D10" s="32">
        <v>26351.2</v>
      </c>
      <c r="E10" s="18"/>
      <c r="F10" s="18"/>
    </row>
    <row r="11" spans="1:6" s="7" customFormat="1" ht="12.75">
      <c r="A11" s="63" t="s">
        <v>60</v>
      </c>
      <c r="B11" s="31">
        <v>29417.44</v>
      </c>
      <c r="C11" s="31">
        <v>23985.2</v>
      </c>
      <c r="D11" s="32">
        <v>27386.7</v>
      </c>
      <c r="E11" s="19"/>
      <c r="F11" s="19"/>
    </row>
    <row r="12" spans="1:6" ht="12.75">
      <c r="A12" s="49" t="s">
        <v>61</v>
      </c>
      <c r="B12" s="31">
        <v>16891</v>
      </c>
      <c r="C12" s="31">
        <v>15294.02</v>
      </c>
      <c r="D12" s="32">
        <v>14543.5</v>
      </c>
      <c r="E12" s="18"/>
      <c r="F12" s="18"/>
    </row>
    <row r="13" spans="1:6" s="3" customFormat="1" ht="13.5" thickBot="1">
      <c r="A13" s="54" t="s">
        <v>54</v>
      </c>
      <c r="B13" s="59">
        <v>110459.28</v>
      </c>
      <c r="C13" s="59">
        <v>96359.63</v>
      </c>
      <c r="D13" s="60">
        <v>96157.22</v>
      </c>
      <c r="E13" s="20"/>
      <c r="F13" s="20"/>
    </row>
    <row r="14" spans="5:6" ht="12.75">
      <c r="E14" s="18"/>
      <c r="F14" s="18"/>
    </row>
    <row r="15" spans="5:6" ht="12.75">
      <c r="E15" s="18"/>
      <c r="F15" s="18"/>
    </row>
    <row r="16" spans="5:6" ht="12.75">
      <c r="E16" s="18"/>
      <c r="F16" s="18"/>
    </row>
    <row r="36" ht="12.75">
      <c r="A36" s="110" t="s">
        <v>599</v>
      </c>
    </row>
  </sheetData>
  <mergeCells count="4">
    <mergeCell ref="A1:D1"/>
    <mergeCell ref="A3:D3"/>
    <mergeCell ref="B5:D5"/>
    <mergeCell ref="A5:A6"/>
  </mergeCells>
  <hyperlinks>
    <hyperlink ref="A36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5">
      <c r="A3" s="135" t="s">
        <v>523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26.25" thickBot="1">
      <c r="A5" s="66" t="s">
        <v>6</v>
      </c>
      <c r="B5" s="72" t="s">
        <v>301</v>
      </c>
      <c r="C5" s="72" t="s">
        <v>302</v>
      </c>
      <c r="D5" s="72" t="s">
        <v>303</v>
      </c>
      <c r="E5" s="72" t="s">
        <v>304</v>
      </c>
      <c r="F5" s="72" t="s">
        <v>305</v>
      </c>
      <c r="G5" s="72" t="s">
        <v>306</v>
      </c>
      <c r="H5" s="72" t="s">
        <v>307</v>
      </c>
      <c r="I5" s="72" t="s">
        <v>308</v>
      </c>
      <c r="J5" s="67" t="s">
        <v>11</v>
      </c>
    </row>
    <row r="6" spans="1:10" ht="12.75">
      <c r="A6" s="25">
        <v>1995</v>
      </c>
      <c r="B6" s="26">
        <v>22</v>
      </c>
      <c r="C6" s="26">
        <v>19</v>
      </c>
      <c r="D6" s="26">
        <v>8</v>
      </c>
      <c r="E6" s="26">
        <v>7</v>
      </c>
      <c r="F6" s="26" t="s">
        <v>291</v>
      </c>
      <c r="G6" s="26">
        <v>7</v>
      </c>
      <c r="H6" s="26" t="s">
        <v>291</v>
      </c>
      <c r="I6" s="26">
        <v>19</v>
      </c>
      <c r="J6" s="43">
        <f>SUM(B6:I6)</f>
        <v>82</v>
      </c>
    </row>
    <row r="7" spans="1:10" ht="12.75">
      <c r="A7" s="29">
        <v>1996</v>
      </c>
      <c r="B7" s="30">
        <v>110</v>
      </c>
      <c r="C7" s="30">
        <v>13</v>
      </c>
      <c r="D7" s="30">
        <v>1</v>
      </c>
      <c r="E7" s="30">
        <v>8</v>
      </c>
      <c r="F7" s="30" t="s">
        <v>291</v>
      </c>
      <c r="G7" s="30">
        <v>1</v>
      </c>
      <c r="H7" s="30">
        <v>2</v>
      </c>
      <c r="I7" s="30">
        <v>13</v>
      </c>
      <c r="J7" s="44">
        <f aca="true" t="shared" si="0" ref="J7:J18">SUM(B7:I7)</f>
        <v>148</v>
      </c>
    </row>
    <row r="8" spans="1:10" ht="12.75">
      <c r="A8" s="29">
        <v>1997</v>
      </c>
      <c r="B8" s="30" t="s">
        <v>291</v>
      </c>
      <c r="C8" s="30">
        <v>14</v>
      </c>
      <c r="D8" s="30">
        <v>4</v>
      </c>
      <c r="E8" s="30">
        <v>2</v>
      </c>
      <c r="F8" s="30" t="s">
        <v>291</v>
      </c>
      <c r="G8" s="30" t="s">
        <v>291</v>
      </c>
      <c r="H8" s="30">
        <v>5</v>
      </c>
      <c r="I8" s="30">
        <v>13</v>
      </c>
      <c r="J8" s="44">
        <f t="shared" si="0"/>
        <v>38</v>
      </c>
    </row>
    <row r="9" spans="1:10" ht="12.75">
      <c r="A9" s="29">
        <v>1998</v>
      </c>
      <c r="B9" s="30" t="s">
        <v>291</v>
      </c>
      <c r="C9" s="30">
        <v>2</v>
      </c>
      <c r="D9" s="30">
        <v>4</v>
      </c>
      <c r="E9" s="30" t="s">
        <v>291</v>
      </c>
      <c r="F9" s="30" t="s">
        <v>291</v>
      </c>
      <c r="G9" s="30" t="s">
        <v>291</v>
      </c>
      <c r="H9" s="30">
        <v>1</v>
      </c>
      <c r="I9" s="30">
        <v>36</v>
      </c>
      <c r="J9" s="44">
        <f t="shared" si="0"/>
        <v>43</v>
      </c>
    </row>
    <row r="10" spans="1:10" ht="12.75">
      <c r="A10" s="29">
        <v>1999</v>
      </c>
      <c r="B10" s="30">
        <v>5</v>
      </c>
      <c r="C10" s="30">
        <v>20</v>
      </c>
      <c r="D10" s="30">
        <v>8</v>
      </c>
      <c r="E10" s="30" t="s">
        <v>291</v>
      </c>
      <c r="F10" s="30">
        <v>1</v>
      </c>
      <c r="G10" s="30" t="s">
        <v>291</v>
      </c>
      <c r="H10" s="30" t="s">
        <v>291</v>
      </c>
      <c r="I10" s="30">
        <v>17</v>
      </c>
      <c r="J10" s="44">
        <f t="shared" si="0"/>
        <v>51</v>
      </c>
    </row>
    <row r="11" spans="1:10" ht="12.75">
      <c r="A11" s="29">
        <v>2000</v>
      </c>
      <c r="B11" s="30">
        <v>14</v>
      </c>
      <c r="C11" s="30">
        <v>28</v>
      </c>
      <c r="D11" s="30">
        <v>6</v>
      </c>
      <c r="E11" s="30" t="s">
        <v>291</v>
      </c>
      <c r="F11" s="30" t="s">
        <v>291</v>
      </c>
      <c r="G11" s="30">
        <v>4</v>
      </c>
      <c r="H11" s="30">
        <v>2</v>
      </c>
      <c r="I11" s="30">
        <v>37</v>
      </c>
      <c r="J11" s="44">
        <f t="shared" si="0"/>
        <v>91</v>
      </c>
    </row>
    <row r="12" spans="1:10" ht="12.75">
      <c r="A12" s="29">
        <v>2001</v>
      </c>
      <c r="B12" s="30">
        <v>9</v>
      </c>
      <c r="C12" s="30">
        <v>17</v>
      </c>
      <c r="D12" s="30">
        <v>1</v>
      </c>
      <c r="E12" s="30">
        <v>1</v>
      </c>
      <c r="F12" s="30" t="s">
        <v>291</v>
      </c>
      <c r="G12" s="30">
        <v>2</v>
      </c>
      <c r="H12" s="30">
        <v>4</v>
      </c>
      <c r="I12" s="30">
        <v>27</v>
      </c>
      <c r="J12" s="44">
        <f t="shared" si="0"/>
        <v>61</v>
      </c>
    </row>
    <row r="13" spans="1:10" ht="12.75">
      <c r="A13" s="29">
        <v>2002</v>
      </c>
      <c r="B13" s="30">
        <v>13</v>
      </c>
      <c r="C13" s="30">
        <v>12</v>
      </c>
      <c r="D13" s="30">
        <v>6</v>
      </c>
      <c r="E13" s="30">
        <v>1</v>
      </c>
      <c r="F13" s="30" t="s">
        <v>291</v>
      </c>
      <c r="G13" s="30">
        <v>4</v>
      </c>
      <c r="H13" s="30" t="s">
        <v>291</v>
      </c>
      <c r="I13" s="30">
        <v>15</v>
      </c>
      <c r="J13" s="44">
        <f t="shared" si="0"/>
        <v>51</v>
      </c>
    </row>
    <row r="14" spans="1:10" ht="12.75">
      <c r="A14" s="29">
        <v>2003</v>
      </c>
      <c r="B14" s="30">
        <v>9</v>
      </c>
      <c r="C14" s="30">
        <v>8</v>
      </c>
      <c r="D14" s="30">
        <v>11</v>
      </c>
      <c r="E14" s="30">
        <v>2</v>
      </c>
      <c r="F14" s="30">
        <v>60</v>
      </c>
      <c r="G14" s="30">
        <v>4</v>
      </c>
      <c r="H14" s="30" t="s">
        <v>291</v>
      </c>
      <c r="I14" s="30">
        <v>5</v>
      </c>
      <c r="J14" s="44">
        <f t="shared" si="0"/>
        <v>99</v>
      </c>
    </row>
    <row r="15" spans="1:10" ht="12.75">
      <c r="A15" s="29">
        <v>2004</v>
      </c>
      <c r="B15" s="30">
        <v>7</v>
      </c>
      <c r="C15" s="30">
        <v>6</v>
      </c>
      <c r="D15" s="30">
        <v>4</v>
      </c>
      <c r="E15" s="30" t="s">
        <v>291</v>
      </c>
      <c r="F15" s="30">
        <v>23</v>
      </c>
      <c r="G15" s="30">
        <v>5</v>
      </c>
      <c r="H15" s="30">
        <v>3</v>
      </c>
      <c r="I15" s="30">
        <v>20</v>
      </c>
      <c r="J15" s="44">
        <f t="shared" si="0"/>
        <v>68</v>
      </c>
    </row>
    <row r="16" spans="1:10" ht="12.75">
      <c r="A16" s="29">
        <v>2005</v>
      </c>
      <c r="B16" s="30">
        <v>8</v>
      </c>
      <c r="C16" s="30">
        <v>8</v>
      </c>
      <c r="D16" s="30">
        <v>19</v>
      </c>
      <c r="E16" s="30" t="s">
        <v>291</v>
      </c>
      <c r="F16" s="30">
        <v>4</v>
      </c>
      <c r="G16" s="30">
        <v>1</v>
      </c>
      <c r="H16" s="30">
        <v>3</v>
      </c>
      <c r="I16" s="30" t="s">
        <v>289</v>
      </c>
      <c r="J16" s="44">
        <f t="shared" si="0"/>
        <v>43</v>
      </c>
    </row>
    <row r="17" spans="1:10" ht="12.75">
      <c r="A17" s="29">
        <v>2006</v>
      </c>
      <c r="B17" s="30">
        <v>9</v>
      </c>
      <c r="C17" s="30">
        <v>9</v>
      </c>
      <c r="D17" s="30">
        <v>8</v>
      </c>
      <c r="E17" s="30">
        <v>5</v>
      </c>
      <c r="F17" s="30">
        <v>14</v>
      </c>
      <c r="G17" s="30" t="s">
        <v>291</v>
      </c>
      <c r="H17" s="30" t="s">
        <v>291</v>
      </c>
      <c r="I17" s="30" t="s">
        <v>289</v>
      </c>
      <c r="J17" s="44">
        <f t="shared" si="0"/>
        <v>45</v>
      </c>
    </row>
    <row r="18" spans="1:10" ht="12.75">
      <c r="A18" s="29">
        <v>2007</v>
      </c>
      <c r="B18" s="30">
        <v>11</v>
      </c>
      <c r="C18" s="30">
        <v>4</v>
      </c>
      <c r="D18" s="30">
        <v>1</v>
      </c>
      <c r="E18" s="30">
        <v>2</v>
      </c>
      <c r="F18" s="30" t="s">
        <v>291</v>
      </c>
      <c r="G18" s="30" t="s">
        <v>291</v>
      </c>
      <c r="H18" s="30" t="s">
        <v>291</v>
      </c>
      <c r="I18" s="30" t="s">
        <v>289</v>
      </c>
      <c r="J18" s="44">
        <f t="shared" si="0"/>
        <v>18</v>
      </c>
    </row>
    <row r="19" spans="1:10" ht="12.75">
      <c r="A19" s="29"/>
      <c r="B19" s="30"/>
      <c r="C19" s="30"/>
      <c r="D19" s="30"/>
      <c r="E19" s="30"/>
      <c r="F19" s="30"/>
      <c r="G19" s="30"/>
      <c r="H19" s="30"/>
      <c r="I19" s="30"/>
      <c r="J19" s="44"/>
    </row>
    <row r="20" spans="1:10" s="3" customFormat="1" ht="13.5" thickBot="1">
      <c r="A20" s="101" t="s">
        <v>54</v>
      </c>
      <c r="B20" s="70">
        <f>SUM(B6:B18)</f>
        <v>217</v>
      </c>
      <c r="C20" s="70">
        <f aca="true" t="shared" si="1" ref="C20:J20">SUM(C6:C18)</f>
        <v>160</v>
      </c>
      <c r="D20" s="70">
        <f t="shared" si="1"/>
        <v>81</v>
      </c>
      <c r="E20" s="70">
        <f t="shared" si="1"/>
        <v>28</v>
      </c>
      <c r="F20" s="70">
        <f t="shared" si="1"/>
        <v>102</v>
      </c>
      <c r="G20" s="70">
        <f t="shared" si="1"/>
        <v>28</v>
      </c>
      <c r="H20" s="70">
        <f t="shared" si="1"/>
        <v>20</v>
      </c>
      <c r="I20" s="70">
        <f t="shared" si="1"/>
        <v>202</v>
      </c>
      <c r="J20" s="89">
        <f t="shared" si="1"/>
        <v>838</v>
      </c>
    </row>
    <row r="21" spans="1:10" ht="12.75">
      <c r="A21" s="65" t="s">
        <v>290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4" ht="12.75">
      <c r="A22" s="114" t="s">
        <v>587</v>
      </c>
      <c r="B22" s="114"/>
      <c r="C22" s="114"/>
      <c r="D22" s="114"/>
    </row>
    <row r="24" ht="12.75">
      <c r="A24" s="110" t="s">
        <v>639</v>
      </c>
    </row>
  </sheetData>
  <mergeCells count="3">
    <mergeCell ref="A1:J1"/>
    <mergeCell ref="A3:J3"/>
    <mergeCell ref="A22:D22"/>
  </mergeCells>
  <hyperlinks>
    <hyperlink ref="A24" r:id="rId1" display="http://www.mma.es/secciones/calidad_contaminacion/indicadores_ambientales/banco_publico_ia/pdf/DESVictimasMortal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525</v>
      </c>
      <c r="B3" s="135"/>
      <c r="C3" s="135"/>
      <c r="D3" s="135"/>
    </row>
    <row r="4" spans="1:4" ht="13.5" thickBot="1">
      <c r="A4" s="24"/>
      <c r="B4" s="24"/>
      <c r="C4" s="24"/>
      <c r="D4" s="24"/>
    </row>
    <row r="5" spans="1:4" ht="27.75" thickBot="1">
      <c r="A5" s="81" t="s">
        <v>319</v>
      </c>
      <c r="B5" s="72" t="s">
        <v>317</v>
      </c>
      <c r="C5" s="72" t="s">
        <v>318</v>
      </c>
      <c r="D5" s="67" t="s">
        <v>316</v>
      </c>
    </row>
    <row r="6" spans="1:4" ht="12.75">
      <c r="A6" s="47" t="s">
        <v>310</v>
      </c>
      <c r="B6" s="26">
        <v>6692</v>
      </c>
      <c r="C6" s="26">
        <v>8378</v>
      </c>
      <c r="D6" s="28">
        <v>25.2</v>
      </c>
    </row>
    <row r="7" spans="1:4" ht="12.75">
      <c r="A7" s="102" t="s">
        <v>524</v>
      </c>
      <c r="B7" s="30">
        <v>160072</v>
      </c>
      <c r="C7" s="30">
        <v>159918</v>
      </c>
      <c r="D7" s="32">
        <v>-0.1</v>
      </c>
    </row>
    <row r="8" spans="1:4" ht="12.75">
      <c r="A8" s="102" t="s">
        <v>309</v>
      </c>
      <c r="B8" s="30">
        <v>93982</v>
      </c>
      <c r="C8" s="30">
        <v>94470</v>
      </c>
      <c r="D8" s="32">
        <v>0.5</v>
      </c>
    </row>
    <row r="9" spans="1:4" ht="12.75">
      <c r="A9" s="49" t="s">
        <v>311</v>
      </c>
      <c r="B9" s="30">
        <v>137273</v>
      </c>
      <c r="C9" s="30">
        <v>137675</v>
      </c>
      <c r="D9" s="32">
        <v>0.3</v>
      </c>
    </row>
    <row r="10" spans="1:4" ht="12.75">
      <c r="A10" s="49" t="s">
        <v>312</v>
      </c>
      <c r="B10" s="30">
        <v>91785</v>
      </c>
      <c r="C10" s="30">
        <v>89101</v>
      </c>
      <c r="D10" s="32">
        <v>-2.9</v>
      </c>
    </row>
    <row r="11" spans="1:4" ht="12.75">
      <c r="A11" s="102" t="s">
        <v>313</v>
      </c>
      <c r="B11" s="30">
        <v>12673</v>
      </c>
      <c r="C11" s="30">
        <v>12566</v>
      </c>
      <c r="D11" s="32">
        <v>-0.8</v>
      </c>
    </row>
    <row r="12" spans="1:4" ht="12.75">
      <c r="A12" s="102" t="s">
        <v>314</v>
      </c>
      <c r="B12" s="30">
        <v>1110</v>
      </c>
      <c r="C12" s="30">
        <v>1129</v>
      </c>
      <c r="D12" s="32">
        <v>1.7</v>
      </c>
    </row>
    <row r="13" spans="1:4" ht="12.75">
      <c r="A13" s="102" t="s">
        <v>315</v>
      </c>
      <c r="B13" s="30">
        <v>2847</v>
      </c>
      <c r="C13" s="30">
        <v>3197</v>
      </c>
      <c r="D13" s="32">
        <v>12.3</v>
      </c>
    </row>
    <row r="14" spans="1:4" s="3" customFormat="1" ht="16.5" customHeight="1" thickBot="1">
      <c r="A14" s="103" t="s">
        <v>54</v>
      </c>
      <c r="B14" s="70">
        <f>SUM(B6:B13)</f>
        <v>506434</v>
      </c>
      <c r="C14" s="70">
        <f>SUM(C6:C13)</f>
        <v>506434</v>
      </c>
      <c r="D14" s="104" t="s">
        <v>439</v>
      </c>
    </row>
    <row r="15" spans="1:4" ht="12.75">
      <c r="A15" s="148" t="s">
        <v>588</v>
      </c>
      <c r="B15" s="148"/>
      <c r="C15" s="65"/>
      <c r="D15" s="65"/>
    </row>
    <row r="16" ht="12.75">
      <c r="A16" s="113" t="s">
        <v>640</v>
      </c>
    </row>
    <row r="19" ht="12.75">
      <c r="A19" s="12"/>
    </row>
    <row r="20" ht="12.75">
      <c r="A20" s="12"/>
    </row>
    <row r="23" ht="12.75">
      <c r="A23" s="12"/>
    </row>
    <row r="24" ht="12.75">
      <c r="A24" s="12"/>
    </row>
    <row r="27" ht="12.75">
      <c r="A27" s="12"/>
    </row>
    <row r="28" ht="12.75">
      <c r="A28" s="12"/>
    </row>
    <row r="31" ht="12.75">
      <c r="A31" s="12"/>
    </row>
    <row r="32" ht="12.75">
      <c r="A32" s="12"/>
    </row>
    <row r="35" ht="12.75">
      <c r="A35" s="12"/>
    </row>
    <row r="36" ht="12.75">
      <c r="A36" s="12"/>
    </row>
    <row r="39" ht="12.75">
      <c r="A39" s="12"/>
    </row>
    <row r="40" ht="12.75">
      <c r="A40" s="12"/>
    </row>
  </sheetData>
  <mergeCells count="3">
    <mergeCell ref="A1:D1"/>
    <mergeCell ref="A3:D3"/>
    <mergeCell ref="A15:B15"/>
  </mergeCells>
  <hyperlinks>
    <hyperlink ref="A16" r:id="rId1" display="http://www.mma.es/secciones/calidad_contaminacion/indicadores_ambientales/procesp_seleccion/pdf/SUECambiosOcup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8.00390625" style="0" customWidth="1"/>
    <col min="2" max="2" width="20.8515625" style="0" customWidth="1"/>
  </cols>
  <sheetData>
    <row r="1" spans="1:2" ht="18">
      <c r="A1" s="132" t="s">
        <v>5</v>
      </c>
      <c r="B1" s="132"/>
    </row>
    <row r="3" spans="1:2" ht="15">
      <c r="A3" s="123" t="s">
        <v>526</v>
      </c>
      <c r="B3" s="123"/>
    </row>
    <row r="4" spans="1:2" ht="15">
      <c r="A4" s="123" t="s">
        <v>527</v>
      </c>
      <c r="B4" s="123"/>
    </row>
    <row r="5" spans="1:2" ht="13.5" thickBot="1">
      <c r="A5" s="24"/>
      <c r="B5" s="24"/>
    </row>
    <row r="6" spans="1:2" ht="29.25" customHeight="1" thickBot="1">
      <c r="A6" s="81" t="s">
        <v>325</v>
      </c>
      <c r="B6" s="67" t="s">
        <v>324</v>
      </c>
    </row>
    <row r="7" spans="1:2" ht="12.75">
      <c r="A7" s="47" t="s">
        <v>326</v>
      </c>
      <c r="B7" s="28">
        <v>32.86</v>
      </c>
    </row>
    <row r="8" spans="1:2" ht="12.75">
      <c r="A8" s="49" t="s">
        <v>320</v>
      </c>
      <c r="B8" s="32">
        <v>13.97</v>
      </c>
    </row>
    <row r="9" spans="1:2" ht="12.75">
      <c r="A9" s="49" t="s">
        <v>321</v>
      </c>
      <c r="B9" s="32">
        <v>21.68</v>
      </c>
    </row>
    <row r="10" spans="1:2" ht="12.75">
      <c r="A10" s="49" t="s">
        <v>322</v>
      </c>
      <c r="B10" s="32">
        <v>20.41</v>
      </c>
    </row>
    <row r="11" spans="1:2" ht="13.5" thickBot="1">
      <c r="A11" s="91" t="s">
        <v>323</v>
      </c>
      <c r="B11" s="36">
        <v>11.09</v>
      </c>
    </row>
    <row r="13" ht="12.75">
      <c r="A13" s="110" t="s">
        <v>641</v>
      </c>
    </row>
  </sheetData>
  <mergeCells count="3">
    <mergeCell ref="A1:B1"/>
    <mergeCell ref="A3:B3"/>
    <mergeCell ref="A4:B4"/>
  </mergeCells>
  <hyperlinks>
    <hyperlink ref="A13" r:id="rId1" display="http://www.mma.es/secciones/calidad_contaminacion/indicadores_ambientales/procesp_seleccion/pdf/SUEDesertificac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31.421875" style="0" customWidth="1"/>
  </cols>
  <sheetData>
    <row r="1" spans="1:2" ht="18">
      <c r="A1" s="132" t="s">
        <v>5</v>
      </c>
      <c r="B1" s="132"/>
    </row>
    <row r="3" spans="1:2" ht="15">
      <c r="A3" s="123" t="s">
        <v>529</v>
      </c>
      <c r="B3" s="123"/>
    </row>
    <row r="4" spans="1:2" ht="15">
      <c r="A4" s="123" t="s">
        <v>528</v>
      </c>
      <c r="B4" s="123"/>
    </row>
    <row r="5" spans="1:2" ht="13.5" thickBot="1">
      <c r="A5" s="24"/>
      <c r="B5" s="24"/>
    </row>
    <row r="6" spans="1:2" ht="13.5" thickBot="1">
      <c r="A6" s="81" t="s">
        <v>327</v>
      </c>
      <c r="B6" s="67" t="s">
        <v>331</v>
      </c>
    </row>
    <row r="7" spans="1:2" ht="12.75">
      <c r="A7" s="47" t="s">
        <v>328</v>
      </c>
      <c r="B7" s="28">
        <v>12.6</v>
      </c>
    </row>
    <row r="8" spans="1:2" ht="12.75">
      <c r="A8" s="49" t="s">
        <v>329</v>
      </c>
      <c r="B8" s="32">
        <v>34.1</v>
      </c>
    </row>
    <row r="9" spans="1:2" ht="13.5" thickBot="1">
      <c r="A9" s="91" t="s">
        <v>330</v>
      </c>
      <c r="B9" s="36">
        <v>53.3</v>
      </c>
    </row>
    <row r="10" spans="1:2" ht="12.75">
      <c r="A10" s="134" t="s">
        <v>589</v>
      </c>
      <c r="B10" s="134"/>
    </row>
    <row r="11" ht="12.75">
      <c r="A11" s="110" t="s">
        <v>642</v>
      </c>
    </row>
  </sheetData>
  <mergeCells count="4">
    <mergeCell ref="A1:B1"/>
    <mergeCell ref="A3:B3"/>
    <mergeCell ref="A4:B4"/>
    <mergeCell ref="A10:B10"/>
  </mergeCells>
  <hyperlinks>
    <hyperlink ref="A11" r:id="rId1" display="http://www.mma.es/secciones/calidad_contaminacion/indicadores_ambientales/procesp_seleccion/pdf/SUEErosio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2.7109375" style="0" customWidth="1"/>
    <col min="2" max="2" width="24.421875" style="0" customWidth="1"/>
    <col min="3" max="3" width="57.281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530</v>
      </c>
      <c r="B3" s="123"/>
      <c r="C3" s="6"/>
    </row>
    <row r="4" spans="1:3" ht="15">
      <c r="A4" s="123" t="s">
        <v>531</v>
      </c>
      <c r="B4" s="123"/>
      <c r="C4" s="6"/>
    </row>
    <row r="5" spans="1:3" ht="15">
      <c r="A5" s="123" t="s">
        <v>532</v>
      </c>
      <c r="B5" s="123"/>
      <c r="C5" s="6"/>
    </row>
    <row r="6" spans="1:2" ht="13.5" thickBot="1">
      <c r="A6" s="24"/>
      <c r="B6" s="24"/>
    </row>
    <row r="7" spans="1:3" ht="13.5" thickBot="1">
      <c r="A7" s="66" t="s">
        <v>33</v>
      </c>
      <c r="B7" s="67" t="s">
        <v>241</v>
      </c>
      <c r="C7" s="4"/>
    </row>
    <row r="8" spans="1:3" ht="12.75">
      <c r="A8" s="56" t="s">
        <v>37</v>
      </c>
      <c r="B8" s="68">
        <v>0.03</v>
      </c>
      <c r="C8" s="4"/>
    </row>
    <row r="9" spans="1:3" ht="12.75">
      <c r="A9" s="57" t="s">
        <v>38</v>
      </c>
      <c r="B9" s="69">
        <v>0.11</v>
      </c>
      <c r="C9" s="4"/>
    </row>
    <row r="10" spans="1:3" ht="12.75">
      <c r="A10" s="57" t="s">
        <v>39</v>
      </c>
      <c r="B10" s="69">
        <v>0.19</v>
      </c>
      <c r="C10" s="4"/>
    </row>
    <row r="11" spans="1:3" ht="12.75">
      <c r="A11" s="57" t="s">
        <v>40</v>
      </c>
      <c r="B11" s="69">
        <v>0.14</v>
      </c>
      <c r="C11" s="4"/>
    </row>
    <row r="12" spans="1:3" ht="12.75">
      <c r="A12" s="57" t="s">
        <v>44</v>
      </c>
      <c r="B12" s="69">
        <v>0.07</v>
      </c>
      <c r="C12" s="4"/>
    </row>
    <row r="13" spans="1:3" ht="12.75">
      <c r="A13" s="57" t="s">
        <v>45</v>
      </c>
      <c r="B13" s="69">
        <v>0.26</v>
      </c>
      <c r="C13" s="4"/>
    </row>
    <row r="14" spans="1:3" ht="12.75">
      <c r="A14" s="57" t="s">
        <v>49</v>
      </c>
      <c r="B14" s="69">
        <v>0.3</v>
      </c>
      <c r="C14" s="4"/>
    </row>
    <row r="15" spans="1:3" ht="12.75">
      <c r="A15" s="57" t="s">
        <v>50</v>
      </c>
      <c r="B15" s="69">
        <v>0.16</v>
      </c>
      <c r="C15" s="4"/>
    </row>
    <row r="16" spans="1:3" ht="12.75">
      <c r="A16" s="57" t="s">
        <v>52</v>
      </c>
      <c r="B16" s="69">
        <v>0.15</v>
      </c>
      <c r="C16" s="4"/>
    </row>
    <row r="17" spans="1:3" ht="12.75">
      <c r="A17" s="57" t="s">
        <v>53</v>
      </c>
      <c r="B17" s="69">
        <v>0.08</v>
      </c>
      <c r="C17" s="4"/>
    </row>
    <row r="18" spans="1:12" ht="13.5" thickBot="1">
      <c r="A18" s="64" t="s">
        <v>472</v>
      </c>
      <c r="B18" s="73">
        <v>0.1</v>
      </c>
      <c r="C18" s="4"/>
      <c r="L18" s="4"/>
    </row>
    <row r="19" spans="1:2" ht="12.75">
      <c r="A19" s="134" t="s">
        <v>588</v>
      </c>
      <c r="B19" s="134"/>
    </row>
    <row r="20" ht="12.75">
      <c r="A20" s="110" t="s">
        <v>643</v>
      </c>
    </row>
  </sheetData>
  <mergeCells count="5">
    <mergeCell ref="A19:B19"/>
    <mergeCell ref="A4:B4"/>
    <mergeCell ref="A5:B5"/>
    <mergeCell ref="A1:B1"/>
    <mergeCell ref="A3:B3"/>
  </mergeCells>
  <hyperlinks>
    <hyperlink ref="A20" r:id="rId1" display="http://www.mma.es/secciones/calidad_contaminacion/indicadores_ambientales/procesp_seleccion/pdf/SUESuperficieUrbanizadaPrimer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3.8515625" style="0" customWidth="1"/>
    <col min="2" max="2" width="18.140625" style="0" customWidth="1"/>
    <col min="3" max="3" width="18.7109375" style="0" customWidth="1"/>
    <col min="4" max="4" width="41.42187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533</v>
      </c>
      <c r="B3" s="123"/>
      <c r="C3" s="123"/>
    </row>
    <row r="4" spans="1:3" ht="15">
      <c r="A4" s="123" t="s">
        <v>536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362</v>
      </c>
      <c r="B6" s="86">
        <v>1990</v>
      </c>
      <c r="C6" s="87">
        <v>2000</v>
      </c>
    </row>
    <row r="7" spans="1:3" ht="12.75">
      <c r="A7" s="47" t="s">
        <v>333</v>
      </c>
      <c r="B7" s="27">
        <v>5.1</v>
      </c>
      <c r="C7" s="28">
        <v>5.7</v>
      </c>
    </row>
    <row r="8" spans="1:3" ht="12.75">
      <c r="A8" s="49" t="s">
        <v>334</v>
      </c>
      <c r="B8" s="31">
        <v>1.6</v>
      </c>
      <c r="C8" s="32">
        <v>1.8</v>
      </c>
    </row>
    <row r="9" spans="1:3" ht="12.75">
      <c r="A9" s="49" t="s">
        <v>335</v>
      </c>
      <c r="B9" s="31">
        <v>9.3</v>
      </c>
      <c r="C9" s="32">
        <v>10.1</v>
      </c>
    </row>
    <row r="10" spans="1:3" s="3" customFormat="1" ht="12.75">
      <c r="A10" s="51" t="s">
        <v>336</v>
      </c>
      <c r="B10" s="31"/>
      <c r="C10" s="32"/>
    </row>
    <row r="11" spans="1:3" ht="12.75">
      <c r="A11" s="49"/>
      <c r="B11" s="31"/>
      <c r="C11" s="32"/>
    </row>
    <row r="12" spans="1:3" s="3" customFormat="1" ht="12.75">
      <c r="A12" s="51" t="s">
        <v>337</v>
      </c>
      <c r="B12" s="31">
        <v>3.7</v>
      </c>
      <c r="C12" s="32">
        <v>4.4</v>
      </c>
    </row>
    <row r="13" spans="1:4" ht="12.75">
      <c r="A13" s="49"/>
      <c r="B13" s="31"/>
      <c r="C13" s="32"/>
      <c r="D13" s="7"/>
    </row>
    <row r="14" spans="1:4" s="3" customFormat="1" ht="12.75">
      <c r="A14" s="51" t="s">
        <v>338</v>
      </c>
      <c r="B14" s="31">
        <v>7.3</v>
      </c>
      <c r="C14" s="32">
        <v>9.3</v>
      </c>
      <c r="D14" s="7"/>
    </row>
    <row r="15" spans="1:4" ht="12.75">
      <c r="A15" s="49"/>
      <c r="B15" s="31"/>
      <c r="C15" s="32"/>
      <c r="D15" s="7"/>
    </row>
    <row r="16" spans="1:4" ht="12.75">
      <c r="A16" s="49" t="s">
        <v>339</v>
      </c>
      <c r="B16" s="31">
        <v>8.1</v>
      </c>
      <c r="C16" s="32">
        <v>8.9</v>
      </c>
      <c r="D16" s="7"/>
    </row>
    <row r="17" spans="1:4" ht="12.75">
      <c r="A17" s="49" t="s">
        <v>340</v>
      </c>
      <c r="B17" s="31">
        <v>6.9</v>
      </c>
      <c r="C17" s="32">
        <v>7.8</v>
      </c>
      <c r="D17" s="7"/>
    </row>
    <row r="18" spans="1:4" s="3" customFormat="1" ht="12.75">
      <c r="A18" s="51" t="s">
        <v>534</v>
      </c>
      <c r="B18" s="31"/>
      <c r="C18" s="32"/>
      <c r="D18" s="7"/>
    </row>
    <row r="19" spans="1:4" ht="12.75">
      <c r="A19" s="49"/>
      <c r="B19" s="31"/>
      <c r="C19" s="32"/>
      <c r="D19" s="7"/>
    </row>
    <row r="20" spans="1:4" ht="12.75">
      <c r="A20" s="49" t="s">
        <v>341</v>
      </c>
      <c r="B20" s="31">
        <v>27.6</v>
      </c>
      <c r="C20" s="32">
        <v>30.8</v>
      </c>
      <c r="D20" s="7"/>
    </row>
    <row r="21" spans="1:4" ht="12.75">
      <c r="A21" s="49" t="s">
        <v>342</v>
      </c>
      <c r="B21" s="31">
        <v>10.6</v>
      </c>
      <c r="C21" s="32">
        <v>10.9</v>
      </c>
      <c r="D21" s="7"/>
    </row>
    <row r="22" spans="1:4" ht="12.75">
      <c r="A22" s="49" t="s">
        <v>343</v>
      </c>
      <c r="B22" s="31">
        <v>11.5</v>
      </c>
      <c r="C22" s="32">
        <v>13.4</v>
      </c>
      <c r="D22" s="7"/>
    </row>
    <row r="23" spans="1:4" s="3" customFormat="1" ht="12.75">
      <c r="A23" s="51" t="s">
        <v>344</v>
      </c>
      <c r="B23" s="31"/>
      <c r="C23" s="32"/>
      <c r="D23" s="7"/>
    </row>
    <row r="24" spans="1:4" ht="12.75">
      <c r="A24" s="49"/>
      <c r="B24" s="31"/>
      <c r="C24" s="32"/>
      <c r="D24" s="7"/>
    </row>
    <row r="25" spans="1:4" s="3" customFormat="1" ht="12.75">
      <c r="A25" s="51" t="s">
        <v>345</v>
      </c>
      <c r="B25" s="31">
        <v>5.2</v>
      </c>
      <c r="C25" s="32">
        <v>7.2</v>
      </c>
      <c r="D25" s="7"/>
    </row>
    <row r="26" spans="1:4" ht="12.75">
      <c r="A26" s="49"/>
      <c r="B26" s="31"/>
      <c r="C26" s="32"/>
      <c r="D26" s="7"/>
    </row>
    <row r="27" spans="1:4" ht="12.75">
      <c r="A27" s="49" t="s">
        <v>346</v>
      </c>
      <c r="B27" s="31">
        <v>12.2</v>
      </c>
      <c r="C27" s="32">
        <v>18.6</v>
      </c>
      <c r="D27" s="7"/>
    </row>
    <row r="28" spans="1:3" ht="12.75">
      <c r="A28" s="49" t="s">
        <v>347</v>
      </c>
      <c r="B28" s="31">
        <v>6.2</v>
      </c>
      <c r="C28" s="32">
        <v>8.9</v>
      </c>
    </row>
    <row r="29" spans="1:4" ht="12.75">
      <c r="A29" s="49" t="s">
        <v>348</v>
      </c>
      <c r="B29" s="31">
        <v>13.1</v>
      </c>
      <c r="C29" s="32">
        <v>17</v>
      </c>
      <c r="D29" s="7"/>
    </row>
    <row r="30" spans="1:4" s="3" customFormat="1" ht="12.75">
      <c r="A30" s="51" t="s">
        <v>349</v>
      </c>
      <c r="B30" s="31"/>
      <c r="C30" s="32"/>
      <c r="D30" s="7"/>
    </row>
    <row r="31" spans="1:4" ht="12.75">
      <c r="A31" s="49"/>
      <c r="B31" s="31"/>
      <c r="C31" s="32"/>
      <c r="D31" s="7"/>
    </row>
    <row r="32" spans="1:4" s="3" customFormat="1" ht="12.75">
      <c r="A32" s="51" t="s">
        <v>350</v>
      </c>
      <c r="B32" s="31">
        <v>7</v>
      </c>
      <c r="C32" s="32">
        <v>9</v>
      </c>
      <c r="D32" s="7"/>
    </row>
    <row r="33" spans="1:4" ht="12.75">
      <c r="A33" s="49"/>
      <c r="B33" s="31"/>
      <c r="C33" s="32"/>
      <c r="D33" s="7"/>
    </row>
    <row r="34" spans="1:4" ht="12.75">
      <c r="A34" s="49" t="s">
        <v>351</v>
      </c>
      <c r="B34" s="31">
        <v>3.9</v>
      </c>
      <c r="C34" s="32">
        <v>4.7</v>
      </c>
      <c r="D34" s="7"/>
    </row>
    <row r="35" spans="1:4" ht="12.75">
      <c r="A35" s="49" t="s">
        <v>352</v>
      </c>
      <c r="B35" s="31">
        <v>8.5</v>
      </c>
      <c r="C35" s="32">
        <v>9.9</v>
      </c>
      <c r="D35" s="7"/>
    </row>
    <row r="36" spans="1:4" ht="12.75">
      <c r="A36" s="49" t="s">
        <v>353</v>
      </c>
      <c r="B36" s="31">
        <v>2.1</v>
      </c>
      <c r="C36" s="32">
        <v>2.6</v>
      </c>
      <c r="D36" s="7"/>
    </row>
    <row r="37" spans="1:4" ht="12.75">
      <c r="A37" s="49" t="s">
        <v>354</v>
      </c>
      <c r="B37" s="31">
        <v>4.2</v>
      </c>
      <c r="C37" s="32">
        <v>5.5</v>
      </c>
      <c r="D37" s="7"/>
    </row>
    <row r="38" spans="1:4" ht="12.75">
      <c r="A38" s="49" t="s">
        <v>355</v>
      </c>
      <c r="B38" s="31">
        <v>12.1</v>
      </c>
      <c r="C38" s="32">
        <v>14.8</v>
      </c>
      <c r="D38" s="7"/>
    </row>
    <row r="39" spans="1:4" s="3" customFormat="1" ht="12.75">
      <c r="A39" s="51" t="s">
        <v>535</v>
      </c>
      <c r="B39" s="31"/>
      <c r="C39" s="32"/>
      <c r="D39" s="7"/>
    </row>
    <row r="40" spans="1:4" ht="12.75">
      <c r="A40" s="49"/>
      <c r="B40" s="31"/>
      <c r="C40" s="32"/>
      <c r="D40" s="7"/>
    </row>
    <row r="41" spans="1:4" ht="12.75">
      <c r="A41" s="49" t="s">
        <v>356</v>
      </c>
      <c r="B41" s="31">
        <v>5.2</v>
      </c>
      <c r="C41" s="32">
        <v>5.6</v>
      </c>
      <c r="D41" s="7"/>
    </row>
    <row r="42" spans="1:3" ht="12.75">
      <c r="A42" s="49" t="s">
        <v>357</v>
      </c>
      <c r="B42" s="31">
        <v>4.1</v>
      </c>
      <c r="C42" s="32">
        <v>4.6</v>
      </c>
    </row>
    <row r="43" spans="1:3" s="3" customFormat="1" ht="12.75">
      <c r="A43" s="51" t="s">
        <v>358</v>
      </c>
      <c r="B43" s="31"/>
      <c r="C43" s="32"/>
    </row>
    <row r="44" spans="1:3" ht="12.75">
      <c r="A44" s="49"/>
      <c r="B44" s="31"/>
      <c r="C44" s="32"/>
    </row>
    <row r="45" spans="1:3" s="3" customFormat="1" ht="12.75">
      <c r="A45" s="51" t="s">
        <v>359</v>
      </c>
      <c r="B45" s="31"/>
      <c r="C45" s="32"/>
    </row>
    <row r="46" spans="1:3" s="7" customFormat="1" ht="12.75">
      <c r="A46" s="63" t="s">
        <v>360</v>
      </c>
      <c r="B46" s="31">
        <v>34.3</v>
      </c>
      <c r="C46" s="32">
        <v>34.3</v>
      </c>
    </row>
    <row r="47" spans="1:3" s="7" customFormat="1" ht="12.75">
      <c r="A47" s="63" t="s">
        <v>332</v>
      </c>
      <c r="B47" s="31">
        <v>49.2</v>
      </c>
      <c r="C47" s="32">
        <v>53.4</v>
      </c>
    </row>
    <row r="48" spans="1:3" ht="12.75">
      <c r="A48" s="49"/>
      <c r="B48" s="31"/>
      <c r="C48" s="32"/>
    </row>
    <row r="49" spans="1:3" ht="13.5" thickBot="1">
      <c r="A49" s="54" t="s">
        <v>361</v>
      </c>
      <c r="B49" s="35">
        <v>29</v>
      </c>
      <c r="C49" s="36">
        <v>29.1</v>
      </c>
    </row>
    <row r="50" spans="1:3" ht="12.75">
      <c r="A50" s="149" t="s">
        <v>588</v>
      </c>
      <c r="B50" s="149"/>
      <c r="C50" s="65"/>
    </row>
    <row r="51" ht="12.75">
      <c r="A51" s="110" t="s">
        <v>644</v>
      </c>
    </row>
  </sheetData>
  <mergeCells count="4">
    <mergeCell ref="A1:C1"/>
    <mergeCell ref="A3:C3"/>
    <mergeCell ref="A4:C4"/>
    <mergeCell ref="A50:B50"/>
  </mergeCells>
  <hyperlinks>
    <hyperlink ref="A51" r:id="rId1" display="http://www.mma.es/secciones/calidad_contaminacion/indicadores_ambientales/procesp_seleccion/pdf/SUESuperficieUrbanizada10Km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6" ht="15" customHeight="1">
      <c r="A3" s="123" t="s">
        <v>537</v>
      </c>
      <c r="B3" s="146"/>
      <c r="C3" s="146"/>
      <c r="D3" s="146"/>
      <c r="E3" s="146"/>
      <c r="F3" s="4"/>
    </row>
    <row r="4" spans="1:6" ht="15" customHeight="1">
      <c r="A4" s="123" t="s">
        <v>538</v>
      </c>
      <c r="B4" s="146"/>
      <c r="C4" s="146"/>
      <c r="D4" s="146"/>
      <c r="E4" s="146"/>
      <c r="F4" s="4"/>
    </row>
    <row r="5" spans="1:6" ht="13.5" thickBot="1">
      <c r="A5" s="24"/>
      <c r="B5" s="24"/>
      <c r="C5" s="24"/>
      <c r="D5" s="24"/>
      <c r="E5" s="24"/>
      <c r="F5" s="4"/>
    </row>
    <row r="6" spans="1:6" ht="13.5" thickBot="1">
      <c r="A6" s="81" t="s">
        <v>6</v>
      </c>
      <c r="B6" s="86" t="s">
        <v>364</v>
      </c>
      <c r="C6" s="86" t="s">
        <v>365</v>
      </c>
      <c r="D6" s="86" t="s">
        <v>366</v>
      </c>
      <c r="E6" s="87" t="s">
        <v>367</v>
      </c>
      <c r="F6" s="4"/>
    </row>
    <row r="7" spans="1:6" ht="12.75">
      <c r="A7" s="25">
        <v>2000</v>
      </c>
      <c r="B7" s="26">
        <v>8539</v>
      </c>
      <c r="C7" s="26">
        <v>26054</v>
      </c>
      <c r="D7" s="27" t="s">
        <v>291</v>
      </c>
      <c r="E7" s="28" t="s">
        <v>291</v>
      </c>
      <c r="F7" s="4"/>
    </row>
    <row r="8" spans="1:6" ht="12.75">
      <c r="A8" s="29">
        <v>2001</v>
      </c>
      <c r="B8" s="30">
        <v>8406</v>
      </c>
      <c r="C8" s="30">
        <v>27901</v>
      </c>
      <c r="D8" s="31" t="s">
        <v>291</v>
      </c>
      <c r="E8" s="32" t="s">
        <v>291</v>
      </c>
      <c r="F8" s="4"/>
    </row>
    <row r="9" spans="1:6" ht="12.75">
      <c r="A9" s="29">
        <v>2002</v>
      </c>
      <c r="B9" s="30">
        <v>8147</v>
      </c>
      <c r="C9" s="30">
        <v>28767</v>
      </c>
      <c r="D9" s="31" t="s">
        <v>291</v>
      </c>
      <c r="E9" s="32" t="s">
        <v>291</v>
      </c>
      <c r="F9" s="4"/>
    </row>
    <row r="10" spans="1:6" ht="12.75">
      <c r="A10" s="29">
        <v>2003</v>
      </c>
      <c r="B10" s="30">
        <v>8052</v>
      </c>
      <c r="C10" s="30">
        <v>31004</v>
      </c>
      <c r="D10" s="31">
        <v>152</v>
      </c>
      <c r="E10" s="32">
        <v>5.8</v>
      </c>
      <c r="F10" s="4"/>
    </row>
    <row r="11" spans="1:6" ht="12.75">
      <c r="A11" s="29">
        <v>2004</v>
      </c>
      <c r="B11" s="30">
        <v>7721</v>
      </c>
      <c r="C11" s="30">
        <v>33019</v>
      </c>
      <c r="D11" s="31">
        <v>168.6</v>
      </c>
      <c r="E11" s="32">
        <v>9.4</v>
      </c>
      <c r="F11" s="4"/>
    </row>
    <row r="12" spans="1:5" ht="12.75">
      <c r="A12" s="29">
        <v>2005</v>
      </c>
      <c r="B12" s="30">
        <v>7269</v>
      </c>
      <c r="C12" s="30">
        <v>34295</v>
      </c>
      <c r="D12" s="31">
        <v>176.5</v>
      </c>
      <c r="E12" s="32">
        <v>27</v>
      </c>
    </row>
    <row r="13" spans="1:5" ht="12.75">
      <c r="A13" s="29">
        <v>2006</v>
      </c>
      <c r="B13" s="30">
        <v>6940</v>
      </c>
      <c r="C13" s="30">
        <v>35257</v>
      </c>
      <c r="D13" s="31">
        <v>178.9</v>
      </c>
      <c r="E13" s="32">
        <v>62.9</v>
      </c>
    </row>
    <row r="14" spans="1:5" ht="13.5" thickBot="1">
      <c r="A14" s="33" t="s">
        <v>363</v>
      </c>
      <c r="B14" s="34">
        <v>6696</v>
      </c>
      <c r="C14" s="34">
        <v>36730</v>
      </c>
      <c r="D14" s="35">
        <v>176</v>
      </c>
      <c r="E14" s="36">
        <v>303</v>
      </c>
    </row>
    <row r="15" spans="1:5" ht="12.75">
      <c r="A15" s="65" t="s">
        <v>368</v>
      </c>
      <c r="B15" s="65"/>
      <c r="C15" s="65"/>
      <c r="D15" s="65"/>
      <c r="E15" s="65"/>
    </row>
    <row r="16" spans="1:2" ht="12.75">
      <c r="A16" s="114" t="s">
        <v>590</v>
      </c>
      <c r="B16" s="114"/>
    </row>
    <row r="17" ht="12.75">
      <c r="A17" s="110" t="s">
        <v>645</v>
      </c>
    </row>
  </sheetData>
  <mergeCells count="4">
    <mergeCell ref="A1:E1"/>
    <mergeCell ref="A3:E3"/>
    <mergeCell ref="A4:E4"/>
    <mergeCell ref="A16:B16"/>
  </mergeCells>
  <hyperlinks>
    <hyperlink ref="A17" r:id="rId1" display="http://www.mma.es/secciones/calidad_contaminacion/indicadores_ambientales/banco_publico_ia/pdf/TPTBiocarbur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539</v>
      </c>
      <c r="B3" s="123"/>
      <c r="C3" s="123"/>
      <c r="D3" s="123"/>
    </row>
    <row r="4" spans="1:4" ht="15">
      <c r="A4" s="123" t="s">
        <v>540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2.75">
      <c r="A6" s="120" t="s">
        <v>6</v>
      </c>
      <c r="B6" s="117" t="s">
        <v>369</v>
      </c>
      <c r="C6" s="118"/>
      <c r="D6" s="125" t="s">
        <v>541</v>
      </c>
    </row>
    <row r="7" spans="1:4" ht="13.5" customHeight="1" thickBot="1">
      <c r="A7" s="121"/>
      <c r="B7" s="38" t="s">
        <v>370</v>
      </c>
      <c r="C7" s="38" t="s">
        <v>371</v>
      </c>
      <c r="D7" s="126"/>
    </row>
    <row r="8" spans="1:4" ht="12.75">
      <c r="A8" s="25">
        <v>1990</v>
      </c>
      <c r="B8" s="27">
        <v>60.7</v>
      </c>
      <c r="C8" s="27">
        <v>22.7</v>
      </c>
      <c r="D8" s="28">
        <v>37.4</v>
      </c>
    </row>
    <row r="9" spans="1:4" ht="12.75">
      <c r="A9" s="29">
        <v>1991</v>
      </c>
      <c r="B9" s="31">
        <v>62.7</v>
      </c>
      <c r="C9" s="31">
        <v>23.2</v>
      </c>
      <c r="D9" s="32">
        <v>37</v>
      </c>
    </row>
    <row r="10" spans="1:4" ht="12.75">
      <c r="A10" s="29">
        <v>1992</v>
      </c>
      <c r="B10" s="31">
        <v>62.6</v>
      </c>
      <c r="C10" s="31">
        <v>23.9</v>
      </c>
      <c r="D10" s="32">
        <v>38.2</v>
      </c>
    </row>
    <row r="11" spans="1:4" ht="12.75">
      <c r="A11" s="29">
        <v>1993</v>
      </c>
      <c r="B11" s="31">
        <v>62.8</v>
      </c>
      <c r="C11" s="31">
        <v>23.7</v>
      </c>
      <c r="D11" s="32">
        <v>37.8</v>
      </c>
    </row>
    <row r="12" spans="1:4" ht="12.75">
      <c r="A12" s="29">
        <v>1994</v>
      </c>
      <c r="B12" s="31">
        <v>65.4</v>
      </c>
      <c r="C12" s="31">
        <v>25.2</v>
      </c>
      <c r="D12" s="32">
        <v>38.6</v>
      </c>
    </row>
    <row r="13" spans="1:4" ht="12.75">
      <c r="A13" s="29">
        <v>1995</v>
      </c>
      <c r="B13" s="31">
        <v>68.7</v>
      </c>
      <c r="C13" s="31">
        <v>26.6</v>
      </c>
      <c r="D13" s="32">
        <v>38.7</v>
      </c>
    </row>
    <row r="14" spans="1:4" ht="12.75">
      <c r="A14" s="29">
        <v>1996</v>
      </c>
      <c r="B14" s="31">
        <v>70.7</v>
      </c>
      <c r="C14" s="31">
        <v>27.5</v>
      </c>
      <c r="D14" s="32">
        <v>38.8</v>
      </c>
    </row>
    <row r="15" spans="1:4" ht="12.75">
      <c r="A15" s="29">
        <v>1997</v>
      </c>
      <c r="B15" s="31">
        <v>73.9</v>
      </c>
      <c r="C15" s="31">
        <v>29.1</v>
      </c>
      <c r="D15" s="32">
        <v>39.4</v>
      </c>
    </row>
    <row r="16" spans="1:4" ht="12.75">
      <c r="A16" s="29">
        <v>1998</v>
      </c>
      <c r="B16" s="31">
        <v>80.2</v>
      </c>
      <c r="C16" s="31">
        <v>30.3</v>
      </c>
      <c r="D16" s="32">
        <v>37.8</v>
      </c>
    </row>
    <row r="17" spans="1:4" ht="12.75">
      <c r="A17" s="29">
        <v>1999</v>
      </c>
      <c r="B17" s="31">
        <v>82.6</v>
      </c>
      <c r="C17" s="31">
        <v>31.5</v>
      </c>
      <c r="D17" s="32">
        <v>38.1</v>
      </c>
    </row>
    <row r="18" spans="1:4" ht="12.75">
      <c r="A18" s="29">
        <v>2000</v>
      </c>
      <c r="B18" s="31">
        <v>86.8</v>
      </c>
      <c r="C18" s="31">
        <v>32.3</v>
      </c>
      <c r="D18" s="32">
        <v>37.2</v>
      </c>
    </row>
    <row r="19" spans="1:4" ht="12.75">
      <c r="A19" s="29">
        <v>2001</v>
      </c>
      <c r="B19" s="31">
        <v>90.3</v>
      </c>
      <c r="C19" s="31">
        <v>33.8</v>
      </c>
      <c r="D19" s="32">
        <v>37.4</v>
      </c>
    </row>
    <row r="20" spans="1:4" ht="12.75">
      <c r="A20" s="29">
        <v>2002</v>
      </c>
      <c r="B20" s="31">
        <v>92.1</v>
      </c>
      <c r="C20" s="31">
        <v>34.4</v>
      </c>
      <c r="D20" s="32">
        <v>37.3</v>
      </c>
    </row>
    <row r="21" spans="1:4" ht="12.75">
      <c r="A21" s="29">
        <v>2003</v>
      </c>
      <c r="B21" s="31">
        <v>97.2</v>
      </c>
      <c r="C21" s="31">
        <v>36.2</v>
      </c>
      <c r="D21" s="32">
        <v>37.3</v>
      </c>
    </row>
    <row r="22" spans="1:4" ht="12.75">
      <c r="A22" s="29">
        <v>2004</v>
      </c>
      <c r="B22" s="31">
        <v>100.7</v>
      </c>
      <c r="C22" s="31">
        <v>37.6</v>
      </c>
      <c r="D22" s="32">
        <v>37.6</v>
      </c>
    </row>
    <row r="23" spans="1:4" ht="12.75">
      <c r="A23" s="29">
        <v>2005</v>
      </c>
      <c r="B23" s="31">
        <v>103.2</v>
      </c>
      <c r="C23" s="31">
        <v>37.5</v>
      </c>
      <c r="D23" s="32">
        <v>37.5</v>
      </c>
    </row>
    <row r="24" spans="1:4" ht="13.5" thickBot="1">
      <c r="A24" s="33">
        <v>2006</v>
      </c>
      <c r="B24" s="35">
        <v>101.6</v>
      </c>
      <c r="C24" s="35">
        <v>39.2</v>
      </c>
      <c r="D24" s="36">
        <v>39.2</v>
      </c>
    </row>
    <row r="25" spans="1:4" ht="12.75">
      <c r="A25" s="134" t="s">
        <v>591</v>
      </c>
      <c r="B25" s="134"/>
      <c r="C25" s="134"/>
      <c r="D25" s="65"/>
    </row>
    <row r="26" ht="12.75">
      <c r="A26" s="110" t="s">
        <v>646</v>
      </c>
    </row>
  </sheetData>
  <mergeCells count="7">
    <mergeCell ref="A1:D1"/>
    <mergeCell ref="A3:D3"/>
    <mergeCell ref="A4:D4"/>
    <mergeCell ref="A25:C25"/>
    <mergeCell ref="A6:A7"/>
    <mergeCell ref="B6:C6"/>
    <mergeCell ref="D6:D7"/>
  </mergeCells>
  <hyperlinks>
    <hyperlink ref="A26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1.7109375" style="0" customWidth="1"/>
    <col min="2" max="3" width="17.7109375" style="0" customWidth="1"/>
    <col min="4" max="4" width="42.28125" style="0" customWidth="1"/>
  </cols>
  <sheetData>
    <row r="1" spans="1:3" ht="18">
      <c r="A1" s="132" t="s">
        <v>5</v>
      </c>
      <c r="B1" s="132"/>
      <c r="C1" s="132"/>
    </row>
    <row r="3" spans="1:3" ht="15">
      <c r="A3" s="123" t="s">
        <v>542</v>
      </c>
      <c r="B3" s="123"/>
      <c r="C3" s="123"/>
    </row>
    <row r="4" spans="1:3" ht="15">
      <c r="A4" s="123" t="s">
        <v>543</v>
      </c>
      <c r="B4" s="123"/>
      <c r="C4" s="123"/>
    </row>
    <row r="5" spans="1:3" ht="13.5" thickBot="1">
      <c r="A5" s="24"/>
      <c r="B5" s="24"/>
      <c r="C5" s="24"/>
    </row>
    <row r="6" spans="1:3" ht="13.5" thickBot="1">
      <c r="A6" s="81" t="s">
        <v>371</v>
      </c>
      <c r="B6" s="86">
        <v>1995</v>
      </c>
      <c r="C6" s="87">
        <v>2006</v>
      </c>
    </row>
    <row r="7" spans="1:3" ht="12.75">
      <c r="A7" s="47" t="s">
        <v>287</v>
      </c>
      <c r="B7" s="27">
        <v>76.29</v>
      </c>
      <c r="C7" s="28">
        <v>65.26</v>
      </c>
    </row>
    <row r="8" spans="1:3" ht="12.75">
      <c r="A8" s="49" t="s">
        <v>288</v>
      </c>
      <c r="B8" s="31">
        <v>1.08</v>
      </c>
      <c r="C8" s="32">
        <v>0.61</v>
      </c>
    </row>
    <row r="9" spans="1:3" ht="12.75">
      <c r="A9" s="49" t="s">
        <v>372</v>
      </c>
      <c r="B9" s="31">
        <v>12.25</v>
      </c>
      <c r="C9" s="32">
        <v>11.13</v>
      </c>
    </row>
    <row r="10" spans="1:3" ht="12.75">
      <c r="A10" s="49" t="s">
        <v>373</v>
      </c>
      <c r="B10" s="31">
        <v>0.14</v>
      </c>
      <c r="C10" s="32">
        <v>0.11</v>
      </c>
    </row>
    <row r="11" spans="1:3" ht="12.75">
      <c r="A11" s="49" t="s">
        <v>374</v>
      </c>
      <c r="B11" s="31">
        <v>10.09</v>
      </c>
      <c r="C11" s="32">
        <v>22.69</v>
      </c>
    </row>
    <row r="12" spans="1:3" ht="13.5" thickBot="1">
      <c r="A12" s="91" t="s">
        <v>375</v>
      </c>
      <c r="B12" s="35">
        <v>0.16</v>
      </c>
      <c r="C12" s="36">
        <v>0.2</v>
      </c>
    </row>
    <row r="13" spans="1:3" ht="12.75">
      <c r="A13" s="134" t="s">
        <v>583</v>
      </c>
      <c r="B13" s="134"/>
      <c r="C13" s="65"/>
    </row>
    <row r="14" ht="12.75">
      <c r="A14" s="110" t="s">
        <v>646</v>
      </c>
    </row>
    <row r="27" ht="12.75">
      <c r="O27" s="4"/>
    </row>
    <row r="28" ht="12.75">
      <c r="O28" s="4"/>
    </row>
    <row r="29" ht="12.75">
      <c r="O29" s="4"/>
    </row>
    <row r="30" ht="12.75">
      <c r="O30" s="4"/>
    </row>
    <row r="31" ht="12.75">
      <c r="O31" s="4"/>
    </row>
    <row r="32" ht="12.75">
      <c r="O32" s="4"/>
    </row>
  </sheetData>
  <mergeCells count="4">
    <mergeCell ref="A1:C1"/>
    <mergeCell ref="A3:C3"/>
    <mergeCell ref="A4:C4"/>
    <mergeCell ref="A13:B13"/>
  </mergeCells>
  <hyperlinks>
    <hyperlink ref="A14" r:id="rId1" display="http://www.mma.es/secciones/calidad_contaminacion/indicadores_ambientales/banco_publico_ia/pdf/TPTConsum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544</v>
      </c>
      <c r="B3" s="123"/>
      <c r="C3" s="123"/>
      <c r="D3" s="123"/>
    </row>
    <row r="4" spans="1:4" ht="15">
      <c r="A4" s="123" t="s">
        <v>545</v>
      </c>
      <c r="B4" s="123"/>
      <c r="C4" s="123"/>
      <c r="D4" s="123"/>
    </row>
    <row r="5" spans="1:4" ht="13.5" customHeight="1" thickBot="1">
      <c r="A5" s="83"/>
      <c r="B5" s="83"/>
      <c r="C5" s="83"/>
      <c r="D5" s="83"/>
    </row>
    <row r="6" spans="1:4" ht="12.75">
      <c r="A6" s="120" t="s">
        <v>6</v>
      </c>
      <c r="B6" s="130" t="s">
        <v>381</v>
      </c>
      <c r="C6" s="131"/>
      <c r="D6" s="131"/>
    </row>
    <row r="7" spans="1:5" ht="30" customHeight="1" thickBot="1">
      <c r="A7" s="121"/>
      <c r="B7" s="38" t="s">
        <v>376</v>
      </c>
      <c r="C7" s="38" t="s">
        <v>377</v>
      </c>
      <c r="D7" s="39" t="s">
        <v>378</v>
      </c>
      <c r="E7" s="9"/>
    </row>
    <row r="8" spans="1:4" ht="12.75">
      <c r="A8" s="25">
        <v>1990</v>
      </c>
      <c r="B8" s="27">
        <v>100</v>
      </c>
      <c r="C8" s="27">
        <v>100</v>
      </c>
      <c r="D8" s="28">
        <v>100</v>
      </c>
    </row>
    <row r="9" spans="1:4" ht="12.75">
      <c r="A9" s="29">
        <v>1991</v>
      </c>
      <c r="B9" s="31">
        <v>103.8</v>
      </c>
      <c r="C9" s="31">
        <v>104.3</v>
      </c>
      <c r="D9" s="32">
        <v>104.3</v>
      </c>
    </row>
    <row r="10" spans="1:4" ht="12.75">
      <c r="A10" s="29">
        <v>1992</v>
      </c>
      <c r="B10" s="31">
        <v>110.1</v>
      </c>
      <c r="C10" s="31">
        <v>109.4</v>
      </c>
      <c r="D10" s="32">
        <v>109.9</v>
      </c>
    </row>
    <row r="11" spans="1:4" ht="12.75">
      <c r="A11" s="29">
        <v>1993</v>
      </c>
      <c r="B11" s="31">
        <v>108.9</v>
      </c>
      <c r="C11" s="31">
        <v>108.5</v>
      </c>
      <c r="D11" s="32">
        <v>104.3</v>
      </c>
    </row>
    <row r="12" spans="1:4" ht="12.75">
      <c r="A12" s="29">
        <v>1994</v>
      </c>
      <c r="B12" s="31">
        <v>113.8</v>
      </c>
      <c r="C12" s="31">
        <v>111.7</v>
      </c>
      <c r="D12" s="32">
        <v>105.8</v>
      </c>
    </row>
    <row r="13" spans="1:4" ht="12.75">
      <c r="A13" s="29">
        <v>1995</v>
      </c>
      <c r="B13" s="31">
        <v>115.5</v>
      </c>
      <c r="C13" s="31">
        <v>106.1</v>
      </c>
      <c r="D13" s="32">
        <v>99.5</v>
      </c>
    </row>
    <row r="14" spans="1:4" ht="12.75">
      <c r="A14" s="29">
        <v>1996</v>
      </c>
      <c r="B14" s="31">
        <v>123.2</v>
      </c>
      <c r="C14" s="31">
        <v>108</v>
      </c>
      <c r="D14" s="32">
        <v>101.6</v>
      </c>
    </row>
    <row r="15" spans="1:4" ht="12.75">
      <c r="A15" s="29">
        <v>1997</v>
      </c>
      <c r="B15" s="31">
        <v>124.3</v>
      </c>
      <c r="C15" s="31">
        <v>98</v>
      </c>
      <c r="D15" s="32">
        <v>96.3</v>
      </c>
    </row>
    <row r="16" spans="1:4" ht="12.75">
      <c r="A16" s="29">
        <v>1998</v>
      </c>
      <c r="B16" s="31">
        <v>135.8</v>
      </c>
      <c r="C16" s="31">
        <v>101</v>
      </c>
      <c r="D16" s="32">
        <v>97.4</v>
      </c>
    </row>
    <row r="17" spans="1:4" ht="12.75">
      <c r="A17" s="29">
        <v>1999</v>
      </c>
      <c r="B17" s="31">
        <v>143.7</v>
      </c>
      <c r="C17" s="31">
        <v>104.6</v>
      </c>
      <c r="D17" s="32">
        <v>94.7</v>
      </c>
    </row>
    <row r="18" spans="1:4" ht="12.75">
      <c r="A18" s="29">
        <v>2000</v>
      </c>
      <c r="B18" s="31">
        <v>148.1</v>
      </c>
      <c r="C18" s="31">
        <v>101.6</v>
      </c>
      <c r="D18" s="32">
        <v>89.5</v>
      </c>
    </row>
    <row r="19" spans="1:4" ht="12.75">
      <c r="A19" s="29">
        <v>2001</v>
      </c>
      <c r="B19" s="31">
        <v>155</v>
      </c>
      <c r="C19" s="31">
        <v>101.9</v>
      </c>
      <c r="D19" s="32">
        <v>87.4</v>
      </c>
    </row>
    <row r="20" spans="1:4" ht="12.75">
      <c r="A20" s="29">
        <v>2002</v>
      </c>
      <c r="B20" s="31">
        <v>158.6</v>
      </c>
      <c r="C20" s="31">
        <v>101.6</v>
      </c>
      <c r="D20" s="32">
        <v>83.4</v>
      </c>
    </row>
    <row r="21" spans="1:4" ht="12.75">
      <c r="A21" s="29">
        <v>2003</v>
      </c>
      <c r="B21" s="31">
        <v>166.3</v>
      </c>
      <c r="C21" s="31">
        <v>101.7</v>
      </c>
      <c r="D21" s="32">
        <v>81.7</v>
      </c>
    </row>
    <row r="22" spans="1:4" ht="12.75">
      <c r="A22" s="29">
        <v>2004</v>
      </c>
      <c r="B22" s="31">
        <v>173.1</v>
      </c>
      <c r="C22" s="31">
        <v>101.1</v>
      </c>
      <c r="D22" s="32">
        <v>78.9</v>
      </c>
    </row>
    <row r="23" spans="1:4" ht="12.75">
      <c r="A23" s="29">
        <v>2005</v>
      </c>
      <c r="B23" s="31">
        <v>178.7</v>
      </c>
      <c r="C23" s="31">
        <v>97</v>
      </c>
      <c r="D23" s="32">
        <v>75.3</v>
      </c>
    </row>
    <row r="24" spans="1:4" ht="13.5" thickBot="1">
      <c r="A24" s="33">
        <v>2006</v>
      </c>
      <c r="B24" s="35">
        <v>183.7</v>
      </c>
      <c r="C24" s="35">
        <v>94.6</v>
      </c>
      <c r="D24" s="36">
        <v>71.3</v>
      </c>
    </row>
    <row r="26" ht="12.75">
      <c r="A26" s="110" t="s">
        <v>647</v>
      </c>
    </row>
  </sheetData>
  <mergeCells count="5">
    <mergeCell ref="A1:D1"/>
    <mergeCell ref="A3:D3"/>
    <mergeCell ref="B6:D6"/>
    <mergeCell ref="A6:A7"/>
    <mergeCell ref="A4:D4"/>
  </mergeCells>
  <hyperlinks>
    <hyperlink ref="A26" r:id="rId1" display="http://www.mma.es/secciones/calidad_contaminacion/indicadores_ambientales/banco_publico_ia/pdf/TPTEmision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122"/>
    </row>
    <row r="3" spans="1:6" ht="15">
      <c r="A3" s="123" t="s">
        <v>422</v>
      </c>
      <c r="B3" s="123"/>
      <c r="C3" s="123"/>
      <c r="D3" s="123"/>
      <c r="E3" s="123"/>
      <c r="F3" s="123"/>
    </row>
    <row r="4" spans="1:6" ht="13.5" thickBot="1">
      <c r="A4" s="24"/>
      <c r="B4" s="24"/>
      <c r="C4" s="24"/>
      <c r="D4" s="24"/>
      <c r="E4" s="24"/>
      <c r="F4" s="24"/>
    </row>
    <row r="5" spans="1:6" ht="12.75" customHeight="1">
      <c r="A5" s="120" t="s">
        <v>33</v>
      </c>
      <c r="B5" s="117" t="s">
        <v>421</v>
      </c>
      <c r="C5" s="118"/>
      <c r="D5" s="118"/>
      <c r="E5" s="118"/>
      <c r="F5" s="118"/>
    </row>
    <row r="6" spans="1:6" ht="13.5" thickBot="1">
      <c r="A6" s="121"/>
      <c r="B6" s="61" t="s">
        <v>59</v>
      </c>
      <c r="C6" s="61" t="s">
        <v>60</v>
      </c>
      <c r="D6" s="61" t="s">
        <v>56</v>
      </c>
      <c r="E6" s="61" t="s">
        <v>63</v>
      </c>
      <c r="F6" s="62" t="s">
        <v>11</v>
      </c>
    </row>
    <row r="7" spans="1:6" ht="12.75">
      <c r="A7" s="56" t="s">
        <v>37</v>
      </c>
      <c r="B7" s="27">
        <v>4.23</v>
      </c>
      <c r="C7" s="27">
        <v>2.85</v>
      </c>
      <c r="D7" s="27">
        <v>1.22</v>
      </c>
      <c r="E7" s="27">
        <v>0.66</v>
      </c>
      <c r="F7" s="28">
        <f>SUM(B7:E7)</f>
        <v>8.96</v>
      </c>
    </row>
    <row r="8" spans="1:6" ht="12.75">
      <c r="A8" s="57" t="s">
        <v>38</v>
      </c>
      <c r="B8" s="31">
        <v>0.85</v>
      </c>
      <c r="C8" s="31">
        <v>5.98</v>
      </c>
      <c r="D8" s="31">
        <v>2.27</v>
      </c>
      <c r="E8" s="31">
        <v>3.02</v>
      </c>
      <c r="F8" s="32">
        <f aca="true" t="shared" si="0" ref="F8:F23">SUM(B8:E8)</f>
        <v>12.12</v>
      </c>
    </row>
    <row r="9" spans="1:6" ht="12.75">
      <c r="A9" s="57" t="s">
        <v>39</v>
      </c>
      <c r="B9" s="31">
        <v>4.53</v>
      </c>
      <c r="C9" s="31">
        <v>9.33</v>
      </c>
      <c r="D9" s="31">
        <v>2.96</v>
      </c>
      <c r="E9" s="31">
        <v>6.67</v>
      </c>
      <c r="F9" s="32">
        <f t="shared" si="0"/>
        <v>23.490000000000002</v>
      </c>
    </row>
    <row r="10" spans="1:6" ht="12.75">
      <c r="A10" s="57" t="s">
        <v>40</v>
      </c>
      <c r="B10" s="31">
        <v>3.44</v>
      </c>
      <c r="C10" s="31">
        <v>4.72</v>
      </c>
      <c r="D10" s="31">
        <v>1.78</v>
      </c>
      <c r="E10" s="31">
        <v>1.52</v>
      </c>
      <c r="F10" s="32">
        <f t="shared" si="0"/>
        <v>11.459999999999999</v>
      </c>
    </row>
    <row r="11" spans="1:6" ht="12.75">
      <c r="A11" s="57" t="s">
        <v>41</v>
      </c>
      <c r="B11" s="31">
        <v>0.8</v>
      </c>
      <c r="C11" s="31">
        <v>1.84</v>
      </c>
      <c r="D11" s="31">
        <v>0.73</v>
      </c>
      <c r="E11" s="31">
        <v>0.4</v>
      </c>
      <c r="F11" s="32">
        <f t="shared" si="0"/>
        <v>3.77</v>
      </c>
    </row>
    <row r="12" spans="1:6" ht="12.75">
      <c r="A12" s="57" t="s">
        <v>42</v>
      </c>
      <c r="B12" s="31">
        <v>9.7</v>
      </c>
      <c r="C12" s="31">
        <v>3.66</v>
      </c>
      <c r="D12" s="31">
        <v>4.44</v>
      </c>
      <c r="E12" s="31">
        <v>1.1</v>
      </c>
      <c r="F12" s="32">
        <f t="shared" si="0"/>
        <v>18.900000000000002</v>
      </c>
    </row>
    <row r="13" spans="1:6" ht="12.75">
      <c r="A13" s="57" t="s">
        <v>43</v>
      </c>
      <c r="B13" s="31">
        <v>0.67</v>
      </c>
      <c r="C13" s="31">
        <v>1.2</v>
      </c>
      <c r="D13" s="31">
        <v>0.93</v>
      </c>
      <c r="E13" s="31">
        <v>0.31</v>
      </c>
      <c r="F13" s="32">
        <f t="shared" si="0"/>
        <v>3.1100000000000003</v>
      </c>
    </row>
    <row r="14" spans="1:6" ht="12.75">
      <c r="A14" s="57" t="s">
        <v>44</v>
      </c>
      <c r="B14" s="31">
        <v>2.67</v>
      </c>
      <c r="C14" s="31">
        <v>2.76</v>
      </c>
      <c r="D14" s="31">
        <v>1.94</v>
      </c>
      <c r="E14" s="31">
        <v>1.04</v>
      </c>
      <c r="F14" s="32">
        <f t="shared" si="0"/>
        <v>8.41</v>
      </c>
    </row>
    <row r="15" spans="1:6" ht="12.75">
      <c r="A15" s="57" t="s">
        <v>45</v>
      </c>
      <c r="B15" s="31">
        <v>1.4</v>
      </c>
      <c r="C15" s="31">
        <v>0.9</v>
      </c>
      <c r="D15" s="31">
        <v>4.71</v>
      </c>
      <c r="E15" s="31">
        <v>0.39</v>
      </c>
      <c r="F15" s="32">
        <f t="shared" si="0"/>
        <v>7.3999999999999995</v>
      </c>
    </row>
    <row r="16" spans="1:6" ht="12.75">
      <c r="A16" s="57" t="s">
        <v>46</v>
      </c>
      <c r="B16" s="31">
        <v>0.4</v>
      </c>
      <c r="C16" s="31">
        <v>1.33</v>
      </c>
      <c r="D16" s="31">
        <v>0.29</v>
      </c>
      <c r="E16" s="31">
        <v>0.1</v>
      </c>
      <c r="F16" s="32">
        <f t="shared" si="0"/>
        <v>2.12</v>
      </c>
    </row>
    <row r="17" spans="1:6" ht="12.75">
      <c r="A17" s="57" t="s">
        <v>47</v>
      </c>
      <c r="B17" s="31">
        <v>0.62</v>
      </c>
      <c r="C17" s="31">
        <v>4.1</v>
      </c>
      <c r="D17" s="31">
        <v>1.02</v>
      </c>
      <c r="E17" s="31">
        <v>0.69</v>
      </c>
      <c r="F17" s="32">
        <f t="shared" si="0"/>
        <v>6.43</v>
      </c>
    </row>
    <row r="18" spans="1:6" ht="12.75">
      <c r="A18" s="57" t="s">
        <v>48</v>
      </c>
      <c r="B18" s="31">
        <v>0.79</v>
      </c>
      <c r="C18" s="31">
        <v>0.68</v>
      </c>
      <c r="D18" s="31">
        <v>0.74</v>
      </c>
      <c r="E18" s="31">
        <v>0.17</v>
      </c>
      <c r="F18" s="32">
        <f t="shared" si="0"/>
        <v>2.38</v>
      </c>
    </row>
    <row r="19" spans="1:6" ht="12.75">
      <c r="A19" s="57" t="s">
        <v>49</v>
      </c>
      <c r="B19" s="31">
        <v>3.14</v>
      </c>
      <c r="C19" s="31">
        <v>5.45</v>
      </c>
      <c r="D19" s="31">
        <v>8.33</v>
      </c>
      <c r="E19" s="31">
        <v>3.45</v>
      </c>
      <c r="F19" s="32">
        <f t="shared" si="0"/>
        <v>20.37</v>
      </c>
    </row>
    <row r="20" spans="1:6" ht="12.75">
      <c r="A20" s="57" t="s">
        <v>50</v>
      </c>
      <c r="B20" s="31">
        <v>5.26</v>
      </c>
      <c r="C20" s="31">
        <v>3.54</v>
      </c>
      <c r="D20" s="31">
        <v>6.27</v>
      </c>
      <c r="E20" s="31">
        <v>6.43</v>
      </c>
      <c r="F20" s="32">
        <f t="shared" si="0"/>
        <v>21.5</v>
      </c>
    </row>
    <row r="21" spans="1:6" ht="12.75">
      <c r="A21" s="57" t="s">
        <v>51</v>
      </c>
      <c r="B21" s="31">
        <v>1.22</v>
      </c>
      <c r="C21" s="31">
        <v>2.13</v>
      </c>
      <c r="D21" s="31">
        <v>2.49</v>
      </c>
      <c r="E21" s="31">
        <v>0.29</v>
      </c>
      <c r="F21" s="32">
        <f t="shared" si="0"/>
        <v>6.13</v>
      </c>
    </row>
    <row r="22" spans="1:6" ht="12.75">
      <c r="A22" s="57" t="s">
        <v>52</v>
      </c>
      <c r="B22" s="31">
        <v>2.54</v>
      </c>
      <c r="C22" s="31">
        <v>2.71</v>
      </c>
      <c r="D22" s="31">
        <v>2.9</v>
      </c>
      <c r="E22" s="31">
        <v>1.78</v>
      </c>
      <c r="F22" s="32">
        <f t="shared" si="0"/>
        <v>9.93</v>
      </c>
    </row>
    <row r="23" spans="1:6" ht="13.5" thickBot="1">
      <c r="A23" s="64" t="s">
        <v>53</v>
      </c>
      <c r="B23" s="35">
        <v>51.49</v>
      </c>
      <c r="C23" s="35">
        <v>7.75</v>
      </c>
      <c r="D23" s="35">
        <v>31.58</v>
      </c>
      <c r="E23" s="35">
        <v>8.93</v>
      </c>
      <c r="F23" s="36">
        <f t="shared" si="0"/>
        <v>99.75</v>
      </c>
    </row>
    <row r="24" ht="12.75">
      <c r="A24" s="110" t="s">
        <v>599</v>
      </c>
    </row>
  </sheetData>
  <mergeCells count="4">
    <mergeCell ref="A5:A6"/>
    <mergeCell ref="B5:F5"/>
    <mergeCell ref="A1:F1"/>
    <mergeCell ref="A3:F3"/>
  </mergeCells>
  <hyperlinks>
    <hyperlink ref="A24" r:id="rId1" display="http://www.mma.es/secciones/calidad_contaminacion/indicadores_ambientales/banco_publico_ia/pdf/AGRConsumoFitosanitari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17.71093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547</v>
      </c>
      <c r="B3" s="123"/>
      <c r="C3" s="123"/>
      <c r="D3" s="123"/>
    </row>
    <row r="4" spans="1:4" ht="15">
      <c r="A4" s="123" t="s">
        <v>546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13.5" thickBot="1">
      <c r="A6" s="81" t="s">
        <v>6</v>
      </c>
      <c r="B6" s="86" t="s">
        <v>379</v>
      </c>
      <c r="C6" s="86" t="s">
        <v>380</v>
      </c>
      <c r="D6" s="87" t="s">
        <v>11</v>
      </c>
    </row>
    <row r="7" spans="1:4" ht="12.75">
      <c r="A7" s="25">
        <v>1970</v>
      </c>
      <c r="B7" s="26">
        <v>10</v>
      </c>
      <c r="C7" s="26">
        <v>12</v>
      </c>
      <c r="D7" s="43">
        <f>SUM(B7:C7)</f>
        <v>22</v>
      </c>
    </row>
    <row r="8" spans="1:4" ht="12.75">
      <c r="A8" s="29">
        <v>1975</v>
      </c>
      <c r="B8" s="30">
        <v>18</v>
      </c>
      <c r="C8" s="30">
        <v>19</v>
      </c>
      <c r="D8" s="44">
        <f aca="true" t="shared" si="0" ref="D8:D16">SUM(B8:C8)</f>
        <v>37</v>
      </c>
    </row>
    <row r="9" spans="1:4" ht="12.75">
      <c r="A9" s="29">
        <v>1980</v>
      </c>
      <c r="B9" s="30">
        <v>25</v>
      </c>
      <c r="C9" s="30">
        <v>21</v>
      </c>
      <c r="D9" s="44">
        <f t="shared" si="0"/>
        <v>46</v>
      </c>
    </row>
    <row r="10" spans="1:4" ht="12.75">
      <c r="A10" s="29">
        <v>1985</v>
      </c>
      <c r="B10" s="30">
        <v>22</v>
      </c>
      <c r="C10" s="30">
        <v>28</v>
      </c>
      <c r="D10" s="44">
        <f t="shared" si="0"/>
        <v>50</v>
      </c>
    </row>
    <row r="11" spans="1:4" ht="12.75">
      <c r="A11" s="29">
        <v>1990</v>
      </c>
      <c r="B11" s="30">
        <v>35</v>
      </c>
      <c r="C11" s="30">
        <v>38</v>
      </c>
      <c r="D11" s="44">
        <f t="shared" si="0"/>
        <v>73</v>
      </c>
    </row>
    <row r="12" spans="1:4" ht="12.75">
      <c r="A12" s="29">
        <v>1995</v>
      </c>
      <c r="B12" s="30">
        <v>40</v>
      </c>
      <c r="C12" s="30">
        <v>55</v>
      </c>
      <c r="D12" s="44">
        <f t="shared" si="0"/>
        <v>95</v>
      </c>
    </row>
    <row r="13" spans="1:4" ht="12.75">
      <c r="A13" s="29">
        <v>2000</v>
      </c>
      <c r="B13" s="30">
        <v>57</v>
      </c>
      <c r="C13" s="30">
        <v>81</v>
      </c>
      <c r="D13" s="44">
        <f t="shared" si="0"/>
        <v>138</v>
      </c>
    </row>
    <row r="14" spans="1:4" ht="12.75">
      <c r="A14" s="29">
        <v>2005</v>
      </c>
      <c r="B14" s="30">
        <v>76</v>
      </c>
      <c r="C14" s="30">
        <v>103</v>
      </c>
      <c r="D14" s="44">
        <f t="shared" si="0"/>
        <v>179</v>
      </c>
    </row>
    <row r="15" spans="1:4" ht="12.75">
      <c r="A15" s="29">
        <v>2006</v>
      </c>
      <c r="B15" s="30">
        <v>81</v>
      </c>
      <c r="C15" s="30">
        <v>110</v>
      </c>
      <c r="D15" s="44">
        <f t="shared" si="0"/>
        <v>191</v>
      </c>
    </row>
    <row r="16" spans="1:4" ht="13.5" thickBot="1">
      <c r="A16" s="33">
        <v>2007</v>
      </c>
      <c r="B16" s="34">
        <v>89</v>
      </c>
      <c r="C16" s="34">
        <v>119</v>
      </c>
      <c r="D16" s="45">
        <f t="shared" si="0"/>
        <v>208</v>
      </c>
    </row>
    <row r="17" spans="1:4" ht="12.75">
      <c r="A17" s="134" t="s">
        <v>583</v>
      </c>
      <c r="B17" s="134"/>
      <c r="C17" s="65"/>
      <c r="D17" s="65"/>
    </row>
    <row r="18" ht="12.75">
      <c r="A18" s="110" t="s">
        <v>648</v>
      </c>
    </row>
  </sheetData>
  <mergeCells count="4">
    <mergeCell ref="A1:D1"/>
    <mergeCell ref="A3:D3"/>
    <mergeCell ref="A4:D4"/>
    <mergeCell ref="A17:B17"/>
  </mergeCells>
  <hyperlinks>
    <hyperlink ref="A18" r:id="rId1" display="http://www.mma.es/secciones/calidad_contaminacion/indicadores_ambientales/banco_publico_ia/pdf/TPTAere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</row>
    <row r="3" spans="1:9" ht="15">
      <c r="A3" s="135" t="s">
        <v>548</v>
      </c>
      <c r="B3" s="135"/>
      <c r="C3" s="135"/>
      <c r="D3" s="135"/>
      <c r="E3" s="135"/>
      <c r="F3" s="135"/>
      <c r="G3" s="135"/>
      <c r="H3" s="135"/>
      <c r="I3" s="135"/>
    </row>
    <row r="4" spans="1:9" ht="13.5" customHeight="1" thickBot="1">
      <c r="A4" s="105"/>
      <c r="B4" s="105"/>
      <c r="C4" s="105"/>
      <c r="D4" s="105"/>
      <c r="E4" s="105"/>
      <c r="F4" s="24"/>
      <c r="G4" s="24"/>
      <c r="H4" s="24"/>
      <c r="I4" s="24"/>
    </row>
    <row r="5" spans="1:10" ht="27.75" customHeight="1">
      <c r="A5" s="128" t="s">
        <v>6</v>
      </c>
      <c r="B5" s="117" t="s">
        <v>382</v>
      </c>
      <c r="C5" s="118"/>
      <c r="D5" s="118"/>
      <c r="E5" s="119"/>
      <c r="F5" s="117" t="s">
        <v>383</v>
      </c>
      <c r="G5" s="118"/>
      <c r="H5" s="118"/>
      <c r="I5" s="118"/>
      <c r="J5" s="4"/>
    </row>
    <row r="6" spans="1:10" ht="13.5" thickBot="1">
      <c r="A6" s="129"/>
      <c r="B6" s="61" t="s">
        <v>287</v>
      </c>
      <c r="C6" s="61" t="s">
        <v>288</v>
      </c>
      <c r="D6" s="61" t="s">
        <v>372</v>
      </c>
      <c r="E6" s="61" t="s">
        <v>374</v>
      </c>
      <c r="F6" s="61" t="s">
        <v>287</v>
      </c>
      <c r="G6" s="61" t="s">
        <v>288</v>
      </c>
      <c r="H6" s="61" t="s">
        <v>375</v>
      </c>
      <c r="I6" s="62" t="s">
        <v>374</v>
      </c>
      <c r="J6" s="4"/>
    </row>
    <row r="7" spans="1:10" ht="12.75">
      <c r="A7" s="25">
        <v>1990</v>
      </c>
      <c r="B7" s="27">
        <v>207.8</v>
      </c>
      <c r="C7" s="27">
        <v>16.7</v>
      </c>
      <c r="D7" s="27">
        <v>7.1</v>
      </c>
      <c r="E7" s="27">
        <v>1.1</v>
      </c>
      <c r="F7" s="27">
        <v>151</v>
      </c>
      <c r="G7" s="27">
        <v>11.6</v>
      </c>
      <c r="H7" s="27">
        <v>6.4</v>
      </c>
      <c r="I7" s="28">
        <v>33</v>
      </c>
      <c r="J7" s="4"/>
    </row>
    <row r="8" spans="1:10" ht="12.75">
      <c r="A8" s="29">
        <v>1995</v>
      </c>
      <c r="B8" s="31">
        <v>297</v>
      </c>
      <c r="C8" s="31">
        <v>16.6</v>
      </c>
      <c r="D8" s="31">
        <v>10</v>
      </c>
      <c r="E8" s="31">
        <v>1</v>
      </c>
      <c r="F8" s="31">
        <v>213</v>
      </c>
      <c r="G8" s="31">
        <v>10.4</v>
      </c>
      <c r="H8" s="31">
        <v>8.2</v>
      </c>
      <c r="I8" s="32">
        <v>38</v>
      </c>
      <c r="J8" s="4"/>
    </row>
    <row r="9" spans="1:10" ht="12.75">
      <c r="A9" s="29">
        <v>1996</v>
      </c>
      <c r="B9" s="31">
        <v>304.3</v>
      </c>
      <c r="C9" s="31">
        <v>16.8</v>
      </c>
      <c r="D9" s="31">
        <v>11.1</v>
      </c>
      <c r="E9" s="31">
        <v>1.1</v>
      </c>
      <c r="F9" s="31">
        <v>221.3</v>
      </c>
      <c r="G9" s="31">
        <v>10.4</v>
      </c>
      <c r="H9" s="31">
        <v>8.2</v>
      </c>
      <c r="I9" s="32">
        <v>35.1</v>
      </c>
      <c r="J9" s="4"/>
    </row>
    <row r="10" spans="1:10" ht="12.75">
      <c r="A10" s="29">
        <v>1997</v>
      </c>
      <c r="B10" s="31">
        <v>322.3</v>
      </c>
      <c r="C10" s="31">
        <v>17.9</v>
      </c>
      <c r="D10" s="31">
        <v>13.2</v>
      </c>
      <c r="E10" s="31">
        <v>1.2</v>
      </c>
      <c r="F10" s="31">
        <v>228.4</v>
      </c>
      <c r="G10" s="31">
        <v>11.5</v>
      </c>
      <c r="H10" s="31">
        <v>9</v>
      </c>
      <c r="I10" s="32">
        <v>36.5</v>
      </c>
      <c r="J10" s="4"/>
    </row>
    <row r="11" spans="1:10" ht="12.75">
      <c r="A11" s="29">
        <v>1998</v>
      </c>
      <c r="B11" s="31">
        <v>321</v>
      </c>
      <c r="C11" s="31">
        <v>18.9</v>
      </c>
      <c r="D11" s="31">
        <v>13.1</v>
      </c>
      <c r="E11" s="31">
        <v>1.3</v>
      </c>
      <c r="F11" s="31">
        <v>276.3</v>
      </c>
      <c r="G11" s="31">
        <v>11.8</v>
      </c>
      <c r="H11" s="31">
        <v>6.9</v>
      </c>
      <c r="I11" s="32">
        <v>32.3</v>
      </c>
      <c r="J11" s="4"/>
    </row>
    <row r="12" spans="1:10" ht="12.75">
      <c r="A12" s="29">
        <v>1999</v>
      </c>
      <c r="B12" s="31">
        <v>341.3</v>
      </c>
      <c r="C12" s="31">
        <v>19.7</v>
      </c>
      <c r="D12" s="31">
        <v>14.5</v>
      </c>
      <c r="E12" s="31">
        <v>1.3</v>
      </c>
      <c r="F12" s="31">
        <v>279.6</v>
      </c>
      <c r="G12" s="31">
        <v>11.8</v>
      </c>
      <c r="H12" s="31">
        <v>8.9</v>
      </c>
      <c r="I12" s="32">
        <v>32.3</v>
      </c>
      <c r="J12" s="4"/>
    </row>
    <row r="13" spans="1:10" ht="12.75">
      <c r="A13" s="29">
        <v>2000</v>
      </c>
      <c r="B13" s="31">
        <v>352.9</v>
      </c>
      <c r="C13" s="31">
        <v>20.2</v>
      </c>
      <c r="D13" s="31">
        <v>17</v>
      </c>
      <c r="E13" s="31">
        <v>1.4</v>
      </c>
      <c r="F13" s="31">
        <v>297.6</v>
      </c>
      <c r="G13" s="31">
        <v>12.2</v>
      </c>
      <c r="H13" s="31">
        <v>9.9</v>
      </c>
      <c r="I13" s="32">
        <v>35.9</v>
      </c>
      <c r="J13" s="4"/>
    </row>
    <row r="14" spans="1:9" ht="12.75">
      <c r="A14" s="29">
        <v>2001</v>
      </c>
      <c r="B14" s="31">
        <v>359.7</v>
      </c>
      <c r="C14" s="31">
        <v>20.8</v>
      </c>
      <c r="D14" s="31">
        <v>17.8</v>
      </c>
      <c r="E14" s="31">
        <v>1.3</v>
      </c>
      <c r="F14" s="31">
        <v>322.6</v>
      </c>
      <c r="G14" s="31">
        <v>12.3</v>
      </c>
      <c r="H14" s="31">
        <v>10.2</v>
      </c>
      <c r="I14" s="32">
        <v>38.4</v>
      </c>
    </row>
    <row r="15" spans="1:9" ht="12.75">
      <c r="A15" s="29">
        <v>2002</v>
      </c>
      <c r="B15" s="31">
        <v>364.3</v>
      </c>
      <c r="C15" s="31">
        <v>21.2</v>
      </c>
      <c r="D15" s="31">
        <v>17.3</v>
      </c>
      <c r="E15" s="31">
        <v>1.3</v>
      </c>
      <c r="F15" s="31">
        <v>324.2</v>
      </c>
      <c r="G15" s="31">
        <v>12.2</v>
      </c>
      <c r="H15" s="31">
        <v>10.4</v>
      </c>
      <c r="I15" s="32">
        <v>38.2</v>
      </c>
    </row>
    <row r="16" spans="1:9" ht="12.75">
      <c r="A16" s="29">
        <v>2003</v>
      </c>
      <c r="B16" s="31">
        <v>373.1</v>
      </c>
      <c r="C16" s="31">
        <v>21.1</v>
      </c>
      <c r="D16" s="31">
        <v>18.8</v>
      </c>
      <c r="E16" s="31">
        <v>1.3</v>
      </c>
      <c r="F16" s="31">
        <v>337.9</v>
      </c>
      <c r="G16" s="31">
        <v>12.4</v>
      </c>
      <c r="H16" s="31">
        <v>10.2</v>
      </c>
      <c r="I16" s="32">
        <v>39.7</v>
      </c>
    </row>
    <row r="17" spans="1:9" ht="12.75">
      <c r="A17" s="29">
        <v>2004</v>
      </c>
      <c r="B17" s="31">
        <v>385.6</v>
      </c>
      <c r="C17" s="31">
        <v>20.8</v>
      </c>
      <c r="D17" s="31">
        <v>20.5</v>
      </c>
      <c r="E17" s="31">
        <v>1.4</v>
      </c>
      <c r="F17" s="31">
        <v>334.1</v>
      </c>
      <c r="G17" s="31">
        <v>12</v>
      </c>
      <c r="H17" s="31">
        <v>11.4</v>
      </c>
      <c r="I17" s="32">
        <v>43.1</v>
      </c>
    </row>
    <row r="18" spans="1:9" ht="12.75">
      <c r="A18" s="29">
        <v>2005</v>
      </c>
      <c r="B18" s="31">
        <v>392.6</v>
      </c>
      <c r="C18" s="31">
        <v>21.6</v>
      </c>
      <c r="D18" s="31">
        <v>23.2</v>
      </c>
      <c r="E18" s="31">
        <v>1.4</v>
      </c>
      <c r="F18" s="31">
        <v>367.5</v>
      </c>
      <c r="G18" s="31">
        <v>11.6</v>
      </c>
      <c r="H18" s="31">
        <v>12.7</v>
      </c>
      <c r="I18" s="32">
        <v>43.8</v>
      </c>
    </row>
    <row r="19" spans="1:9" ht="13.5" thickBot="1">
      <c r="A19" s="33">
        <v>2006</v>
      </c>
      <c r="B19" s="35">
        <v>392.5</v>
      </c>
      <c r="C19" s="35">
        <v>22.1</v>
      </c>
      <c r="D19" s="35">
        <v>25.9</v>
      </c>
      <c r="E19" s="35">
        <v>1.6</v>
      </c>
      <c r="F19" s="35">
        <v>368.3</v>
      </c>
      <c r="G19" s="35">
        <v>11.6</v>
      </c>
      <c r="H19" s="35">
        <v>12.8</v>
      </c>
      <c r="I19" s="36">
        <v>42.5</v>
      </c>
    </row>
    <row r="20" spans="1:9" ht="12.75">
      <c r="A20" s="134" t="s">
        <v>583</v>
      </c>
      <c r="B20" s="134"/>
      <c r="C20" s="134"/>
      <c r="D20" s="65"/>
      <c r="E20" s="65"/>
      <c r="F20" s="65"/>
      <c r="G20" s="65"/>
      <c r="H20" s="65"/>
      <c r="I20" s="65"/>
    </row>
    <row r="21" ht="12.75">
      <c r="A21" s="110" t="s">
        <v>649</v>
      </c>
    </row>
  </sheetData>
  <mergeCells count="6">
    <mergeCell ref="A1:I1"/>
    <mergeCell ref="A3:I3"/>
    <mergeCell ref="A20:C20"/>
    <mergeCell ref="B5:E5"/>
    <mergeCell ref="F5:I5"/>
    <mergeCell ref="A5:A6"/>
  </mergeCells>
  <hyperlinks>
    <hyperlink ref="A21" r:id="rId1" display="http://www.mma.es/secciones/calidad_contaminacion/indicadores_ambientales/banco_publico_ia/pdf/TPTVolumen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9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550</v>
      </c>
      <c r="B3" s="123"/>
      <c r="C3" s="123"/>
      <c r="D3" s="123"/>
    </row>
    <row r="4" spans="1:4" ht="15">
      <c r="A4" s="123" t="s">
        <v>549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5" ht="25.5" customHeight="1" thickBot="1">
      <c r="A6" s="66" t="s">
        <v>6</v>
      </c>
      <c r="B6" s="72" t="s">
        <v>384</v>
      </c>
      <c r="C6" s="72" t="s">
        <v>385</v>
      </c>
      <c r="D6" s="67" t="s">
        <v>386</v>
      </c>
      <c r="E6" s="4"/>
    </row>
    <row r="7" spans="1:5" ht="12.75">
      <c r="A7" s="25">
        <v>1995</v>
      </c>
      <c r="B7" s="26">
        <v>40460055</v>
      </c>
      <c r="C7" s="26">
        <v>34919575</v>
      </c>
      <c r="D7" s="68">
        <v>0.86</v>
      </c>
      <c r="E7" s="4"/>
    </row>
    <row r="8" spans="1:5" ht="12.75">
      <c r="A8" s="29">
        <v>1996</v>
      </c>
      <c r="B8" s="30">
        <v>39669394</v>
      </c>
      <c r="C8" s="30">
        <v>36221008</v>
      </c>
      <c r="D8" s="69">
        <v>0.91</v>
      </c>
      <c r="E8" s="4"/>
    </row>
    <row r="9" spans="1:5" ht="12.75">
      <c r="A9" s="29">
        <v>1997</v>
      </c>
      <c r="B9" s="30">
        <v>39761023</v>
      </c>
      <c r="C9" s="30">
        <v>39552720</v>
      </c>
      <c r="D9" s="69">
        <v>0.99</v>
      </c>
      <c r="E9" s="4"/>
    </row>
    <row r="10" spans="1:5" ht="12.75">
      <c r="A10" s="29">
        <v>1998</v>
      </c>
      <c r="B10" s="30">
        <v>38852651</v>
      </c>
      <c r="C10" s="30">
        <v>43396083</v>
      </c>
      <c r="D10" s="69">
        <v>1.09</v>
      </c>
      <c r="E10" s="4"/>
    </row>
    <row r="11" spans="1:5" ht="12.75">
      <c r="A11" s="29">
        <v>1999</v>
      </c>
      <c r="B11" s="30">
        <v>40202160</v>
      </c>
      <c r="C11" s="30">
        <v>46775869</v>
      </c>
      <c r="D11" s="69">
        <v>1.16</v>
      </c>
      <c r="E11" s="4"/>
    </row>
    <row r="12" spans="1:5" ht="12.75">
      <c r="A12" s="29">
        <v>2000</v>
      </c>
      <c r="B12" s="30">
        <v>40499790</v>
      </c>
      <c r="C12" s="30">
        <v>47897915</v>
      </c>
      <c r="D12" s="69">
        <v>1.18</v>
      </c>
      <c r="E12" s="4"/>
    </row>
    <row r="13" spans="1:5" ht="12.75">
      <c r="A13" s="29">
        <v>2001</v>
      </c>
      <c r="B13" s="30">
        <v>41116842</v>
      </c>
      <c r="C13" s="30">
        <v>50093555</v>
      </c>
      <c r="D13" s="69">
        <v>1.22</v>
      </c>
      <c r="E13" s="4"/>
    </row>
    <row r="14" spans="1:5" ht="12.75">
      <c r="A14" s="29">
        <v>2002</v>
      </c>
      <c r="B14" s="30">
        <v>41837894</v>
      </c>
      <c r="C14" s="30">
        <v>52326767</v>
      </c>
      <c r="D14" s="69">
        <v>1.25</v>
      </c>
      <c r="E14" s="4"/>
    </row>
    <row r="15" spans="1:5" ht="12.75">
      <c r="A15" s="29">
        <v>2003</v>
      </c>
      <c r="B15" s="30">
        <v>42717064</v>
      </c>
      <c r="C15" s="30">
        <v>50853815</v>
      </c>
      <c r="D15" s="69">
        <v>1.22</v>
      </c>
      <c r="E15" s="4"/>
    </row>
    <row r="16" spans="1:5" ht="12.75">
      <c r="A16" s="29">
        <v>2004</v>
      </c>
      <c r="B16" s="30">
        <v>43197684</v>
      </c>
      <c r="C16" s="30">
        <v>52429832</v>
      </c>
      <c r="D16" s="69">
        <v>1.24</v>
      </c>
      <c r="E16" s="4"/>
    </row>
    <row r="17" spans="1:5" ht="12.75">
      <c r="A17" s="29">
        <v>2005</v>
      </c>
      <c r="B17" s="30">
        <v>44108530</v>
      </c>
      <c r="C17" s="30">
        <v>55576513</v>
      </c>
      <c r="D17" s="69">
        <v>1.26</v>
      </c>
      <c r="E17" s="4"/>
    </row>
    <row r="18" spans="1:5" ht="13.5" thickBot="1">
      <c r="A18" s="33">
        <v>2006</v>
      </c>
      <c r="B18" s="34">
        <v>44708964</v>
      </c>
      <c r="C18" s="34">
        <v>58451142</v>
      </c>
      <c r="D18" s="73">
        <v>1.31</v>
      </c>
      <c r="E18" s="4"/>
    </row>
    <row r="19" spans="1:5" ht="12.75">
      <c r="A19" s="65" t="s">
        <v>576</v>
      </c>
      <c r="B19" s="65"/>
      <c r="C19" s="65"/>
      <c r="D19" s="65"/>
      <c r="E19" s="4"/>
    </row>
    <row r="20" spans="1:5" ht="12.75">
      <c r="A20" s="110" t="s">
        <v>650</v>
      </c>
      <c r="E20" s="4"/>
    </row>
    <row r="30" ht="12.75">
      <c r="C30" s="16"/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23" t="s">
        <v>552</v>
      </c>
      <c r="B3" s="123"/>
      <c r="C3" s="123"/>
      <c r="D3" s="123"/>
    </row>
    <row r="4" spans="1:4" ht="15">
      <c r="A4" s="123" t="s">
        <v>553</v>
      </c>
      <c r="B4" s="123"/>
      <c r="C4" s="123"/>
      <c r="D4" s="123"/>
    </row>
    <row r="5" spans="1:4" ht="13.5" thickBot="1">
      <c r="A5" s="24"/>
      <c r="B5" s="24"/>
      <c r="C5" s="24"/>
      <c r="D5" s="24"/>
    </row>
    <row r="6" spans="1:4" ht="26.25" thickBot="1">
      <c r="A6" s="66" t="s">
        <v>6</v>
      </c>
      <c r="B6" s="72" t="s">
        <v>387</v>
      </c>
      <c r="C6" s="72" t="s">
        <v>222</v>
      </c>
      <c r="D6" s="67" t="s">
        <v>388</v>
      </c>
    </row>
    <row r="7" spans="1:4" ht="12.75">
      <c r="A7" s="25">
        <v>1996</v>
      </c>
      <c r="B7" s="26">
        <v>8469074</v>
      </c>
      <c r="C7" s="26">
        <v>223410</v>
      </c>
      <c r="D7" s="43">
        <v>38</v>
      </c>
    </row>
    <row r="8" spans="1:5" ht="12.75">
      <c r="A8" s="29">
        <v>1997</v>
      </c>
      <c r="B8" s="30">
        <v>8862218</v>
      </c>
      <c r="C8" s="30">
        <v>223410</v>
      </c>
      <c r="D8" s="44">
        <v>40</v>
      </c>
      <c r="E8" s="17"/>
    </row>
    <row r="9" spans="1:5" ht="12.75">
      <c r="A9" s="29">
        <v>1998</v>
      </c>
      <c r="B9" s="30">
        <v>9076653</v>
      </c>
      <c r="C9" s="30">
        <v>223410</v>
      </c>
      <c r="D9" s="44">
        <v>41</v>
      </c>
      <c r="E9" s="17"/>
    </row>
    <row r="10" spans="1:4" ht="12.75">
      <c r="A10" s="29">
        <v>1999</v>
      </c>
      <c r="B10" s="30">
        <v>9927726</v>
      </c>
      <c r="C10" s="30">
        <v>315037</v>
      </c>
      <c r="D10" s="44">
        <v>32</v>
      </c>
    </row>
    <row r="11" spans="1:4" ht="12.75">
      <c r="A11" s="29">
        <v>2000</v>
      </c>
      <c r="B11" s="30">
        <v>10253159</v>
      </c>
      <c r="C11" s="30">
        <v>315037</v>
      </c>
      <c r="D11" s="44">
        <v>33</v>
      </c>
    </row>
    <row r="12" spans="1:5" ht="12.75">
      <c r="A12" s="29">
        <v>2001</v>
      </c>
      <c r="B12" s="30">
        <v>10002517</v>
      </c>
      <c r="C12" s="30">
        <v>315037</v>
      </c>
      <c r="D12" s="44">
        <v>32</v>
      </c>
      <c r="E12" s="17"/>
    </row>
    <row r="13" spans="1:5" ht="12.75">
      <c r="A13" s="29">
        <v>2002</v>
      </c>
      <c r="B13" s="30">
        <v>9621493</v>
      </c>
      <c r="C13" s="30">
        <v>315037</v>
      </c>
      <c r="D13" s="44">
        <v>31</v>
      </c>
      <c r="E13" s="17"/>
    </row>
    <row r="14" spans="1:5" ht="12.75">
      <c r="A14" s="29">
        <v>2003</v>
      </c>
      <c r="B14" s="30">
        <v>10296382</v>
      </c>
      <c r="C14" s="30">
        <v>323517</v>
      </c>
      <c r="D14" s="44">
        <v>32</v>
      </c>
      <c r="E14" s="17"/>
    </row>
    <row r="15" spans="1:4" ht="12.75">
      <c r="A15" s="29">
        <v>2004</v>
      </c>
      <c r="B15" s="30">
        <v>11134880</v>
      </c>
      <c r="C15" s="30">
        <v>327049</v>
      </c>
      <c r="D15" s="44">
        <v>34</v>
      </c>
    </row>
    <row r="16" spans="1:4" ht="12.75">
      <c r="A16" s="29">
        <v>2005</v>
      </c>
      <c r="B16" s="30">
        <v>11261190</v>
      </c>
      <c r="C16" s="30">
        <v>327049</v>
      </c>
      <c r="D16" s="44">
        <v>34</v>
      </c>
    </row>
    <row r="17" spans="1:4" ht="13.5" thickBot="1">
      <c r="A17" s="33">
        <v>2006</v>
      </c>
      <c r="B17" s="34">
        <v>10979470</v>
      </c>
      <c r="C17" s="34">
        <v>327049</v>
      </c>
      <c r="D17" s="45">
        <v>33</v>
      </c>
    </row>
    <row r="19" ht="12.75">
      <c r="A19" s="110" t="s">
        <v>651</v>
      </c>
    </row>
  </sheetData>
  <mergeCells count="3">
    <mergeCell ref="A1:D1"/>
    <mergeCell ref="A3:D3"/>
    <mergeCell ref="A4:D4"/>
  </mergeCells>
  <hyperlinks>
    <hyperlink ref="A19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7" width="14.8515625" style="0" bestFit="1" customWidth="1"/>
    <col min="8" max="8" width="14.421875" style="0" bestFit="1" customWidth="1"/>
    <col min="9" max="9" width="15.8515625" style="0" bestFit="1" customWidth="1"/>
    <col min="10" max="10" width="14.8515625" style="0" bestFit="1" customWidth="1"/>
    <col min="11" max="11" width="14.421875" style="0" bestFit="1" customWidth="1"/>
    <col min="12" max="12" width="15.421875" style="0" bestFit="1" customWidth="1"/>
  </cols>
  <sheetData>
    <row r="1" spans="1:12" ht="18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15" customHeight="1">
      <c r="A3" s="123" t="s">
        <v>551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thickBot="1">
      <c r="A5" s="81" t="s">
        <v>389</v>
      </c>
      <c r="B5" s="86">
        <v>1996</v>
      </c>
      <c r="C5" s="86">
        <v>1997</v>
      </c>
      <c r="D5" s="86">
        <v>1998</v>
      </c>
      <c r="E5" s="86">
        <v>1999</v>
      </c>
      <c r="F5" s="86">
        <v>2000</v>
      </c>
      <c r="G5" s="86">
        <v>2001</v>
      </c>
      <c r="H5" s="86">
        <v>2002</v>
      </c>
      <c r="I5" s="86">
        <v>2003</v>
      </c>
      <c r="J5" s="86">
        <v>2004</v>
      </c>
      <c r="K5" s="86">
        <v>2005</v>
      </c>
      <c r="L5" s="87">
        <v>2006</v>
      </c>
    </row>
    <row r="6" spans="1:12" ht="21.75" customHeight="1">
      <c r="A6" s="106" t="s">
        <v>403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0"/>
    </row>
    <row r="7" spans="1:12" ht="12.75">
      <c r="A7" s="49" t="s">
        <v>390</v>
      </c>
      <c r="B7" s="30">
        <v>333734</v>
      </c>
      <c r="C7" s="30">
        <v>345545</v>
      </c>
      <c r="D7" s="30">
        <v>349021</v>
      </c>
      <c r="E7" s="30">
        <v>369223</v>
      </c>
      <c r="F7" s="30">
        <v>382624</v>
      </c>
      <c r="G7" s="30">
        <v>410427</v>
      </c>
      <c r="H7" s="30">
        <v>362822</v>
      </c>
      <c r="I7" s="30">
        <v>356411</v>
      </c>
      <c r="J7" s="30">
        <v>341759</v>
      </c>
      <c r="K7" s="30">
        <v>337484</v>
      </c>
      <c r="L7" s="44">
        <v>355633</v>
      </c>
    </row>
    <row r="8" spans="1:12" ht="12.75">
      <c r="A8" s="49" t="s">
        <v>391</v>
      </c>
      <c r="B8" s="30">
        <v>39265</v>
      </c>
      <c r="C8" s="30">
        <v>43215</v>
      </c>
      <c r="D8" s="30">
        <v>52796</v>
      </c>
      <c r="E8" s="30">
        <v>47302</v>
      </c>
      <c r="F8" s="30">
        <v>44983</v>
      </c>
      <c r="G8" s="30">
        <v>64078</v>
      </c>
      <c r="H8" s="30">
        <v>66302</v>
      </c>
      <c r="I8" s="30">
        <v>66535</v>
      </c>
      <c r="J8" s="30">
        <v>73540</v>
      </c>
      <c r="K8" s="30">
        <v>71987</v>
      </c>
      <c r="L8" s="44">
        <v>74532</v>
      </c>
    </row>
    <row r="9" spans="1:12" ht="12.75">
      <c r="A9" s="49" t="s">
        <v>392</v>
      </c>
      <c r="B9" s="30">
        <v>22984</v>
      </c>
      <c r="C9" s="30">
        <v>30145</v>
      </c>
      <c r="D9" s="30">
        <v>51000</v>
      </c>
      <c r="E9" s="30">
        <v>52921</v>
      </c>
      <c r="F9" s="30">
        <v>59015</v>
      </c>
      <c r="G9" s="30">
        <v>51822</v>
      </c>
      <c r="H9" s="30">
        <v>63277</v>
      </c>
      <c r="I9" s="30">
        <v>63739</v>
      </c>
      <c r="J9" s="30">
        <v>70782</v>
      </c>
      <c r="K9" s="30">
        <v>66943</v>
      </c>
      <c r="L9" s="44">
        <v>73926</v>
      </c>
    </row>
    <row r="10" spans="1:12" ht="12.75">
      <c r="A10" s="49" t="s">
        <v>393</v>
      </c>
      <c r="B10" s="30">
        <v>250000</v>
      </c>
      <c r="C10" s="30">
        <v>210141</v>
      </c>
      <c r="D10" s="30">
        <v>265961</v>
      </c>
      <c r="E10" s="30">
        <v>288032</v>
      </c>
      <c r="F10" s="30">
        <v>347619</v>
      </c>
      <c r="G10" s="30">
        <v>377726</v>
      </c>
      <c r="H10" s="30">
        <v>375753</v>
      </c>
      <c r="I10" s="30">
        <v>395264</v>
      </c>
      <c r="J10" s="30">
        <v>367938</v>
      </c>
      <c r="K10" s="30">
        <v>377852</v>
      </c>
      <c r="L10" s="44">
        <v>371558</v>
      </c>
    </row>
    <row r="11" spans="1:12" ht="12.75">
      <c r="A11" s="49" t="s">
        <v>394</v>
      </c>
      <c r="B11" s="30">
        <v>366287</v>
      </c>
      <c r="C11" s="30">
        <v>417287</v>
      </c>
      <c r="D11" s="30">
        <v>385393</v>
      </c>
      <c r="E11" s="30">
        <v>384276</v>
      </c>
      <c r="F11" s="30">
        <v>385563</v>
      </c>
      <c r="G11" s="30">
        <v>394401</v>
      </c>
      <c r="H11" s="30">
        <v>407693</v>
      </c>
      <c r="I11" s="30">
        <v>361984</v>
      </c>
      <c r="J11" s="30">
        <v>391536</v>
      </c>
      <c r="K11" s="30">
        <v>376521</v>
      </c>
      <c r="L11" s="44">
        <v>376287</v>
      </c>
    </row>
    <row r="12" spans="1:12" ht="12.75">
      <c r="A12" s="49" t="s">
        <v>395</v>
      </c>
      <c r="B12" s="30">
        <v>450000</v>
      </c>
      <c r="C12" s="30">
        <v>550000</v>
      </c>
      <c r="D12" s="30">
        <v>525000</v>
      </c>
      <c r="E12" s="30">
        <v>569000</v>
      </c>
      <c r="F12" s="30">
        <v>615000</v>
      </c>
      <c r="G12" s="30">
        <v>520000</v>
      </c>
      <c r="H12" s="30">
        <v>507000</v>
      </c>
      <c r="I12" s="30">
        <v>641754</v>
      </c>
      <c r="J12" s="30">
        <v>859860</v>
      </c>
      <c r="K12" s="30">
        <v>854824</v>
      </c>
      <c r="L12" s="44">
        <v>842467</v>
      </c>
    </row>
    <row r="13" spans="1:12" ht="12.75">
      <c r="A13" s="49" t="s">
        <v>396</v>
      </c>
      <c r="B13" s="30" t="s">
        <v>291</v>
      </c>
      <c r="C13" s="30" t="s">
        <v>291</v>
      </c>
      <c r="D13" s="30" t="s">
        <v>291</v>
      </c>
      <c r="E13" s="30" t="s">
        <v>291</v>
      </c>
      <c r="F13" s="30" t="s">
        <v>291</v>
      </c>
      <c r="G13" s="30" t="s">
        <v>291</v>
      </c>
      <c r="H13" s="30" t="s">
        <v>291</v>
      </c>
      <c r="I13" s="30">
        <v>171999</v>
      </c>
      <c r="J13" s="30">
        <v>182394</v>
      </c>
      <c r="K13" s="30">
        <v>213897</v>
      </c>
      <c r="L13" s="44">
        <v>220240</v>
      </c>
    </row>
    <row r="14" spans="1:12" ht="12.75">
      <c r="A14" s="49" t="s">
        <v>397</v>
      </c>
      <c r="B14" s="30">
        <v>1676392</v>
      </c>
      <c r="C14" s="30">
        <v>1535376</v>
      </c>
      <c r="D14" s="30">
        <v>1451697</v>
      </c>
      <c r="E14" s="30">
        <v>1619588</v>
      </c>
      <c r="F14" s="30">
        <v>1869063</v>
      </c>
      <c r="G14" s="30">
        <v>1669973</v>
      </c>
      <c r="H14" s="30">
        <v>1596825</v>
      </c>
      <c r="I14" s="30">
        <v>1990255</v>
      </c>
      <c r="J14" s="30">
        <v>2221761</v>
      </c>
      <c r="K14" s="30">
        <v>2472345</v>
      </c>
      <c r="L14" s="44">
        <v>1863847</v>
      </c>
    </row>
    <row r="15" spans="1:12" ht="12.75">
      <c r="A15" s="49" t="s">
        <v>398</v>
      </c>
      <c r="B15" s="30">
        <v>624503</v>
      </c>
      <c r="C15" s="30">
        <v>601500</v>
      </c>
      <c r="D15" s="30">
        <v>603004</v>
      </c>
      <c r="E15" s="30">
        <v>624263</v>
      </c>
      <c r="F15" s="30">
        <v>635876</v>
      </c>
      <c r="G15" s="30">
        <v>657045</v>
      </c>
      <c r="H15" s="30">
        <v>622014</v>
      </c>
      <c r="I15" s="30">
        <v>619700</v>
      </c>
      <c r="J15" s="30">
        <v>582800</v>
      </c>
      <c r="K15" s="30">
        <v>592100</v>
      </c>
      <c r="L15" s="44">
        <v>316700</v>
      </c>
    </row>
    <row r="16" spans="1:12" ht="12.75">
      <c r="A16" s="49" t="s">
        <v>399</v>
      </c>
      <c r="B16" s="30"/>
      <c r="C16" s="30"/>
      <c r="D16" s="30"/>
      <c r="E16" s="30">
        <v>250000</v>
      </c>
      <c r="F16" s="30">
        <v>275000</v>
      </c>
      <c r="G16" s="30">
        <v>292128</v>
      </c>
      <c r="H16" s="30">
        <v>302520</v>
      </c>
      <c r="I16" s="30">
        <v>315000</v>
      </c>
      <c r="J16" s="30">
        <v>558489</v>
      </c>
      <c r="K16" s="30">
        <v>645738</v>
      </c>
      <c r="L16" s="44">
        <v>728137</v>
      </c>
    </row>
    <row r="17" spans="1:12" ht="12.75">
      <c r="A17" s="49" t="s">
        <v>400</v>
      </c>
      <c r="B17" s="30">
        <v>130774</v>
      </c>
      <c r="C17" s="30">
        <v>285371</v>
      </c>
      <c r="D17" s="30">
        <v>146652</v>
      </c>
      <c r="E17" s="30">
        <v>112195</v>
      </c>
      <c r="F17" s="30">
        <v>115503</v>
      </c>
      <c r="G17" s="30">
        <v>109753</v>
      </c>
      <c r="H17" s="30">
        <v>100099</v>
      </c>
      <c r="I17" s="30">
        <v>107437</v>
      </c>
      <c r="J17" s="30">
        <v>128640</v>
      </c>
      <c r="K17" s="30">
        <v>123413</v>
      </c>
      <c r="L17" s="44">
        <v>100666</v>
      </c>
    </row>
    <row r="18" spans="1:12" ht="12.75">
      <c r="A18" s="49" t="s">
        <v>401</v>
      </c>
      <c r="B18" s="30">
        <v>3000000</v>
      </c>
      <c r="C18" s="30">
        <v>3237000</v>
      </c>
      <c r="D18" s="30">
        <v>3554782</v>
      </c>
      <c r="E18" s="30">
        <v>3868839</v>
      </c>
      <c r="F18" s="30">
        <v>3722913</v>
      </c>
      <c r="G18" s="30">
        <v>3589164</v>
      </c>
      <c r="H18" s="30">
        <v>3448622</v>
      </c>
      <c r="I18" s="30">
        <v>3364873</v>
      </c>
      <c r="J18" s="30">
        <v>3540195</v>
      </c>
      <c r="K18" s="30">
        <v>3349204</v>
      </c>
      <c r="L18" s="44">
        <v>3567701</v>
      </c>
    </row>
    <row r="19" spans="1:12" ht="12.75">
      <c r="A19" s="49" t="s">
        <v>402</v>
      </c>
      <c r="B19" s="30">
        <v>1575135</v>
      </c>
      <c r="C19" s="30">
        <v>1606638</v>
      </c>
      <c r="D19" s="30">
        <v>1691347</v>
      </c>
      <c r="E19" s="30">
        <v>1742087</v>
      </c>
      <c r="F19" s="30">
        <v>1800000</v>
      </c>
      <c r="G19" s="30">
        <v>1866000</v>
      </c>
      <c r="H19" s="30">
        <v>1768566</v>
      </c>
      <c r="I19" s="30">
        <v>1841431</v>
      </c>
      <c r="J19" s="30">
        <v>1815186</v>
      </c>
      <c r="K19" s="30">
        <v>1778882</v>
      </c>
      <c r="L19" s="44">
        <v>1787776</v>
      </c>
    </row>
    <row r="20" spans="1:12" s="3" customFormat="1" ht="18.75" customHeight="1">
      <c r="A20" s="51" t="s">
        <v>404</v>
      </c>
      <c r="B20" s="92">
        <f>SUM(B7:B19)</f>
        <v>8469074</v>
      </c>
      <c r="C20" s="92">
        <f aca="true" t="shared" si="0" ref="C20:L20">SUM(C7:C19)</f>
        <v>8862218</v>
      </c>
      <c r="D20" s="92">
        <f t="shared" si="0"/>
        <v>9076653</v>
      </c>
      <c r="E20" s="92">
        <f t="shared" si="0"/>
        <v>9927726</v>
      </c>
      <c r="F20" s="92">
        <f t="shared" si="0"/>
        <v>10253159</v>
      </c>
      <c r="G20" s="92">
        <f t="shared" si="0"/>
        <v>10002517</v>
      </c>
      <c r="H20" s="92">
        <f t="shared" si="0"/>
        <v>9621493</v>
      </c>
      <c r="I20" s="92">
        <f t="shared" si="0"/>
        <v>10296382</v>
      </c>
      <c r="J20" s="92">
        <f t="shared" si="0"/>
        <v>11134880</v>
      </c>
      <c r="K20" s="92">
        <f t="shared" si="0"/>
        <v>11261190</v>
      </c>
      <c r="L20" s="93">
        <f t="shared" si="0"/>
        <v>10679470</v>
      </c>
    </row>
    <row r="21" spans="1:12" ht="12.75">
      <c r="A21" s="4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4"/>
    </row>
    <row r="22" spans="1:12" ht="12.75">
      <c r="A22" s="51" t="s">
        <v>405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4"/>
    </row>
    <row r="23" spans="1:12" ht="12.75">
      <c r="A23" s="49" t="s">
        <v>390</v>
      </c>
      <c r="B23" s="30">
        <v>14119</v>
      </c>
      <c r="C23" s="30">
        <v>14119</v>
      </c>
      <c r="D23" s="30">
        <v>14119</v>
      </c>
      <c r="E23" s="30">
        <v>14119</v>
      </c>
      <c r="F23" s="30">
        <v>14119</v>
      </c>
      <c r="G23" s="30">
        <v>14119</v>
      </c>
      <c r="H23" s="30">
        <v>14119</v>
      </c>
      <c r="I23" s="30">
        <v>14119</v>
      </c>
      <c r="J23" s="30">
        <v>14119</v>
      </c>
      <c r="K23" s="30">
        <v>14119</v>
      </c>
      <c r="L23" s="44">
        <v>14119</v>
      </c>
    </row>
    <row r="24" spans="1:12" ht="12.75">
      <c r="A24" s="49" t="s">
        <v>391</v>
      </c>
      <c r="B24" s="30">
        <v>10021</v>
      </c>
      <c r="C24" s="30">
        <v>10021</v>
      </c>
      <c r="D24" s="30">
        <v>10021</v>
      </c>
      <c r="E24" s="30">
        <v>10021</v>
      </c>
      <c r="F24" s="30">
        <v>10021</v>
      </c>
      <c r="G24" s="30">
        <v>10021</v>
      </c>
      <c r="H24" s="30">
        <v>10021</v>
      </c>
      <c r="I24" s="30">
        <v>10021</v>
      </c>
      <c r="J24" s="30">
        <v>10021</v>
      </c>
      <c r="K24" s="30">
        <v>10021</v>
      </c>
      <c r="L24" s="44">
        <v>10020</v>
      </c>
    </row>
    <row r="25" spans="1:12" ht="12.75">
      <c r="A25" s="49" t="s">
        <v>392</v>
      </c>
      <c r="B25" s="30">
        <v>39000</v>
      </c>
      <c r="C25" s="30">
        <v>39000</v>
      </c>
      <c r="D25" s="30">
        <v>39000</v>
      </c>
      <c r="E25" s="30">
        <v>39000</v>
      </c>
      <c r="F25" s="30">
        <v>39000</v>
      </c>
      <c r="G25" s="30">
        <v>39000</v>
      </c>
      <c r="H25" s="30">
        <v>39000</v>
      </c>
      <c r="I25" s="30">
        <v>39000</v>
      </c>
      <c r="J25" s="30">
        <v>39000</v>
      </c>
      <c r="K25" s="30">
        <v>39000</v>
      </c>
      <c r="L25" s="44">
        <v>39015</v>
      </c>
    </row>
    <row r="26" spans="1:12" ht="12.75">
      <c r="A26" s="49" t="s">
        <v>393</v>
      </c>
      <c r="B26" s="30">
        <v>4690</v>
      </c>
      <c r="C26" s="30">
        <v>5690</v>
      </c>
      <c r="D26" s="30">
        <v>4690</v>
      </c>
      <c r="E26" s="30">
        <v>4690</v>
      </c>
      <c r="F26" s="30">
        <v>4690</v>
      </c>
      <c r="G26" s="30">
        <v>4690</v>
      </c>
      <c r="H26" s="30">
        <v>4690</v>
      </c>
      <c r="I26" s="30">
        <v>4690</v>
      </c>
      <c r="J26" s="30">
        <v>4690</v>
      </c>
      <c r="K26" s="30">
        <v>4690</v>
      </c>
      <c r="L26" s="44">
        <v>4699</v>
      </c>
    </row>
    <row r="27" spans="1:12" ht="12.75">
      <c r="A27" s="49" t="s">
        <v>394</v>
      </c>
      <c r="B27" s="30">
        <v>50720</v>
      </c>
      <c r="C27" s="30">
        <v>50720</v>
      </c>
      <c r="D27" s="30">
        <v>50720</v>
      </c>
      <c r="E27" s="30">
        <v>50720</v>
      </c>
      <c r="F27" s="30">
        <v>50720</v>
      </c>
      <c r="G27" s="30">
        <v>50720</v>
      </c>
      <c r="H27" s="30">
        <v>50720</v>
      </c>
      <c r="I27" s="30">
        <v>50720</v>
      </c>
      <c r="J27" s="30">
        <v>54252</v>
      </c>
      <c r="K27" s="30">
        <v>54252</v>
      </c>
      <c r="L27" s="44">
        <v>54251</v>
      </c>
    </row>
    <row r="28" spans="1:12" ht="12.75">
      <c r="A28" s="49" t="s">
        <v>395</v>
      </c>
      <c r="B28" s="30">
        <v>3986</v>
      </c>
      <c r="C28" s="30">
        <v>3986</v>
      </c>
      <c r="D28" s="30">
        <v>3986</v>
      </c>
      <c r="E28" s="30">
        <v>3986</v>
      </c>
      <c r="F28" s="30">
        <v>3986</v>
      </c>
      <c r="G28" s="30">
        <v>3986</v>
      </c>
      <c r="H28" s="30">
        <v>3986</v>
      </c>
      <c r="I28" s="30">
        <v>3986</v>
      </c>
      <c r="J28" s="30">
        <v>3986</v>
      </c>
      <c r="K28" s="30">
        <v>3986</v>
      </c>
      <c r="L28" s="44">
        <v>3984</v>
      </c>
    </row>
    <row r="29" spans="1:12" ht="12.75">
      <c r="A29" s="49" t="s">
        <v>396</v>
      </c>
      <c r="B29" s="30" t="s">
        <v>291</v>
      </c>
      <c r="C29" s="30" t="s">
        <v>291</v>
      </c>
      <c r="D29" s="30" t="s">
        <v>291</v>
      </c>
      <c r="E29" s="30" t="s">
        <v>291</v>
      </c>
      <c r="F29" s="30" t="s">
        <v>291</v>
      </c>
      <c r="G29" s="30" t="s">
        <v>291</v>
      </c>
      <c r="H29" s="30" t="s">
        <v>291</v>
      </c>
      <c r="I29" s="30">
        <v>8480</v>
      </c>
      <c r="J29" s="30">
        <v>8480</v>
      </c>
      <c r="K29" s="30">
        <v>8480</v>
      </c>
      <c r="L29" s="44">
        <v>8480</v>
      </c>
    </row>
    <row r="30" spans="1:12" ht="12.75">
      <c r="A30" s="49" t="s">
        <v>397</v>
      </c>
      <c r="B30" s="30">
        <v>64660</v>
      </c>
      <c r="C30" s="30">
        <v>64660</v>
      </c>
      <c r="D30" s="30">
        <v>64660</v>
      </c>
      <c r="E30" s="30">
        <v>64660</v>
      </c>
      <c r="F30" s="30">
        <v>64660</v>
      </c>
      <c r="G30" s="30">
        <v>64660</v>
      </c>
      <c r="H30" s="30">
        <v>64660</v>
      </c>
      <c r="I30" s="30">
        <v>64660</v>
      </c>
      <c r="J30" s="30">
        <v>64660</v>
      </c>
      <c r="K30" s="30">
        <v>64660</v>
      </c>
      <c r="L30" s="44">
        <v>64660</v>
      </c>
    </row>
    <row r="31" spans="1:12" ht="12.75">
      <c r="A31" s="49" t="s">
        <v>398</v>
      </c>
      <c r="B31" s="30">
        <v>15608</v>
      </c>
      <c r="C31" s="30">
        <v>15608</v>
      </c>
      <c r="D31" s="30">
        <v>15608</v>
      </c>
      <c r="E31" s="30">
        <v>15608</v>
      </c>
      <c r="F31" s="30">
        <v>15608</v>
      </c>
      <c r="G31" s="30">
        <v>15608</v>
      </c>
      <c r="H31" s="30">
        <v>15608</v>
      </c>
      <c r="I31" s="30">
        <v>15608</v>
      </c>
      <c r="J31" s="30">
        <v>15608</v>
      </c>
      <c r="K31" s="30">
        <v>15608</v>
      </c>
      <c r="L31" s="44">
        <v>15608</v>
      </c>
    </row>
    <row r="32" spans="1:12" ht="12.75">
      <c r="A32" s="49" t="s">
        <v>399</v>
      </c>
      <c r="B32" s="30" t="s">
        <v>291</v>
      </c>
      <c r="C32" s="30" t="s">
        <v>291</v>
      </c>
      <c r="D32" s="30" t="s">
        <v>291</v>
      </c>
      <c r="E32" s="30">
        <v>86208</v>
      </c>
      <c r="F32" s="30">
        <v>86208</v>
      </c>
      <c r="G32" s="30">
        <v>86208</v>
      </c>
      <c r="H32" s="30">
        <v>86208</v>
      </c>
      <c r="I32" s="30">
        <v>86208</v>
      </c>
      <c r="J32" s="30">
        <v>86208</v>
      </c>
      <c r="K32" s="30">
        <v>86208</v>
      </c>
      <c r="L32" s="44">
        <v>86208</v>
      </c>
    </row>
    <row r="33" spans="1:12" ht="12.75">
      <c r="A33" s="49" t="s">
        <v>400</v>
      </c>
      <c r="B33" s="30">
        <v>1928</v>
      </c>
      <c r="C33" s="30">
        <v>1928</v>
      </c>
      <c r="D33" s="30">
        <v>1928</v>
      </c>
      <c r="E33" s="30">
        <v>1928</v>
      </c>
      <c r="F33" s="30">
        <v>1928</v>
      </c>
      <c r="G33" s="30">
        <v>1928</v>
      </c>
      <c r="H33" s="30">
        <v>1928</v>
      </c>
      <c r="I33" s="30">
        <v>1928</v>
      </c>
      <c r="J33" s="30">
        <v>1928</v>
      </c>
      <c r="K33" s="30">
        <v>1928</v>
      </c>
      <c r="L33" s="44">
        <v>1928</v>
      </c>
    </row>
    <row r="34" spans="1:12" ht="12.75">
      <c r="A34" s="49" t="s">
        <v>401</v>
      </c>
      <c r="B34" s="30">
        <v>13571</v>
      </c>
      <c r="C34" s="30">
        <v>13571</v>
      </c>
      <c r="D34" s="30">
        <v>13571</v>
      </c>
      <c r="E34" s="30">
        <v>18990</v>
      </c>
      <c r="F34" s="30">
        <v>18990</v>
      </c>
      <c r="G34" s="30">
        <v>18990</v>
      </c>
      <c r="H34" s="30">
        <v>18990</v>
      </c>
      <c r="I34" s="30">
        <v>18990</v>
      </c>
      <c r="J34" s="30">
        <v>18990</v>
      </c>
      <c r="K34" s="30">
        <v>18990</v>
      </c>
      <c r="L34" s="44">
        <v>18990</v>
      </c>
    </row>
    <row r="35" spans="1:12" ht="12.75">
      <c r="A35" s="49" t="s">
        <v>402</v>
      </c>
      <c r="B35" s="30">
        <v>5107</v>
      </c>
      <c r="C35" s="30">
        <v>5107</v>
      </c>
      <c r="D35" s="30">
        <v>5107</v>
      </c>
      <c r="E35" s="30">
        <v>5107</v>
      </c>
      <c r="F35" s="30">
        <v>5107</v>
      </c>
      <c r="G35" s="30">
        <v>5107</v>
      </c>
      <c r="H35" s="30">
        <v>5107</v>
      </c>
      <c r="I35" s="30">
        <v>5107</v>
      </c>
      <c r="J35" s="30">
        <v>5107</v>
      </c>
      <c r="K35" s="30">
        <v>5107</v>
      </c>
      <c r="L35" s="44">
        <v>5107</v>
      </c>
    </row>
    <row r="36" spans="1:12" s="3" customFormat="1" ht="13.5" thickBot="1">
      <c r="A36" s="54" t="s">
        <v>406</v>
      </c>
      <c r="B36" s="70">
        <f>SUM(B23:B35)</f>
        <v>223410</v>
      </c>
      <c r="C36" s="70">
        <f aca="true" t="shared" si="1" ref="C36:L36">SUM(C23:C35)</f>
        <v>224410</v>
      </c>
      <c r="D36" s="70">
        <f t="shared" si="1"/>
        <v>223410</v>
      </c>
      <c r="E36" s="70">
        <f t="shared" si="1"/>
        <v>315037</v>
      </c>
      <c r="F36" s="70">
        <f t="shared" si="1"/>
        <v>315037</v>
      </c>
      <c r="G36" s="70">
        <f t="shared" si="1"/>
        <v>315037</v>
      </c>
      <c r="H36" s="70">
        <f t="shared" si="1"/>
        <v>315037</v>
      </c>
      <c r="I36" s="70">
        <f t="shared" si="1"/>
        <v>323517</v>
      </c>
      <c r="J36" s="70">
        <f t="shared" si="1"/>
        <v>327049</v>
      </c>
      <c r="K36" s="70">
        <f t="shared" si="1"/>
        <v>327049</v>
      </c>
      <c r="L36" s="89">
        <f t="shared" si="1"/>
        <v>327069</v>
      </c>
    </row>
    <row r="37" ht="12.75">
      <c r="A37" s="110" t="s">
        <v>651</v>
      </c>
    </row>
  </sheetData>
  <mergeCells count="2">
    <mergeCell ref="A1:L1"/>
    <mergeCell ref="A3:L3"/>
  </mergeCells>
  <hyperlinks>
    <hyperlink ref="A37" r:id="rId1" display="http://www.mma.es/secciones/calidad_contaminacion/indicadores_ambientales/banco_publico_ia/pdf/TURVisitantesParque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0" customWidth="1"/>
    <col min="2" max="3" width="18.7109375" style="0" customWidth="1"/>
  </cols>
  <sheetData>
    <row r="1" spans="1:4" ht="18">
      <c r="A1" s="132" t="s">
        <v>5</v>
      </c>
      <c r="B1" s="132"/>
      <c r="C1" s="132"/>
      <c r="D1" s="10"/>
    </row>
    <row r="3" spans="1:4" ht="15">
      <c r="A3" s="123" t="s">
        <v>554</v>
      </c>
      <c r="B3" s="123"/>
      <c r="C3" s="123"/>
      <c r="D3" s="4"/>
    </row>
    <row r="4" spans="1:4" ht="15">
      <c r="A4" s="123" t="s">
        <v>555</v>
      </c>
      <c r="B4" s="123"/>
      <c r="C4" s="123"/>
      <c r="D4" s="4"/>
    </row>
    <row r="5" spans="1:4" ht="15">
      <c r="A5" s="123" t="s">
        <v>556</v>
      </c>
      <c r="B5" s="123"/>
      <c r="C5" s="123"/>
      <c r="D5" s="4"/>
    </row>
    <row r="6" spans="1:4" ht="13.5" thickBot="1">
      <c r="A6" s="24"/>
      <c r="B6" s="24"/>
      <c r="C6" s="24"/>
      <c r="D6" s="4"/>
    </row>
    <row r="7" spans="1:4" ht="13.5" thickBot="1">
      <c r="A7" s="66" t="s">
        <v>33</v>
      </c>
      <c r="B7" s="86">
        <v>2005</v>
      </c>
      <c r="C7" s="87">
        <v>2006</v>
      </c>
      <c r="D7" s="4"/>
    </row>
    <row r="8" spans="1:4" ht="12.75">
      <c r="A8" s="56" t="s">
        <v>37</v>
      </c>
      <c r="B8" s="27">
        <v>5.75</v>
      </c>
      <c r="C8" s="28">
        <v>5.45</v>
      </c>
      <c r="D8" s="4"/>
    </row>
    <row r="9" spans="1:4" ht="12.75">
      <c r="A9" s="57" t="s">
        <v>38</v>
      </c>
      <c r="B9" s="31">
        <v>5.74</v>
      </c>
      <c r="C9" s="32">
        <v>4.64</v>
      </c>
      <c r="D9" s="4"/>
    </row>
    <row r="10" spans="1:4" ht="12.75">
      <c r="A10" s="57" t="s">
        <v>39</v>
      </c>
      <c r="B10" s="31">
        <v>9.98</v>
      </c>
      <c r="C10" s="32">
        <v>9.2</v>
      </c>
      <c r="D10" s="4"/>
    </row>
    <row r="11" spans="1:4" ht="12.75">
      <c r="A11" s="57" t="s">
        <v>40</v>
      </c>
      <c r="B11" s="31">
        <v>3.27</v>
      </c>
      <c r="C11" s="32">
        <v>2.49</v>
      </c>
      <c r="D11" s="4"/>
    </row>
    <row r="12" spans="1:4" ht="12.75">
      <c r="A12" s="57" t="s">
        <v>41</v>
      </c>
      <c r="B12" s="31">
        <v>4.05</v>
      </c>
      <c r="C12" s="32">
        <v>3.15</v>
      </c>
      <c r="D12" s="4"/>
    </row>
    <row r="13" spans="1:4" ht="12.75">
      <c r="A13" s="57" t="s">
        <v>42</v>
      </c>
      <c r="B13" s="31">
        <v>5.95</v>
      </c>
      <c r="C13" s="32">
        <v>4.76</v>
      </c>
      <c r="D13" s="4"/>
    </row>
    <row r="14" spans="1:4" ht="12.75">
      <c r="A14" s="57" t="s">
        <v>43</v>
      </c>
      <c r="B14" s="31">
        <v>6.53</v>
      </c>
      <c r="C14" s="32">
        <v>5.54</v>
      </c>
      <c r="D14" s="4"/>
    </row>
    <row r="15" spans="1:4" ht="12.75">
      <c r="A15" s="57" t="s">
        <v>44</v>
      </c>
      <c r="B15" s="31">
        <v>7.77</v>
      </c>
      <c r="C15" s="32">
        <v>7.46</v>
      </c>
      <c r="D15" s="4"/>
    </row>
    <row r="16" spans="1:4" ht="12.75">
      <c r="A16" s="57" t="s">
        <v>45</v>
      </c>
      <c r="B16" s="31">
        <v>31.44</v>
      </c>
      <c r="C16" s="32">
        <v>29.89</v>
      </c>
      <c r="D16" s="4"/>
    </row>
    <row r="17" spans="1:4" ht="12.75">
      <c r="A17" s="57" t="s">
        <v>46</v>
      </c>
      <c r="B17" s="31">
        <v>8.49</v>
      </c>
      <c r="C17" s="32">
        <v>8.09</v>
      </c>
      <c r="D17" s="4"/>
    </row>
    <row r="18" spans="1:4" ht="12.75">
      <c r="A18" s="57" t="s">
        <v>47</v>
      </c>
      <c r="B18" s="31">
        <v>2.97</v>
      </c>
      <c r="C18" s="32">
        <v>2.83</v>
      </c>
      <c r="D18" s="4"/>
    </row>
    <row r="19" spans="1:4" ht="12.75">
      <c r="A19" s="57" t="s">
        <v>48</v>
      </c>
      <c r="B19" s="31">
        <v>6.91</v>
      </c>
      <c r="C19" s="32">
        <v>6.5</v>
      </c>
      <c r="D19" s="4"/>
    </row>
    <row r="20" spans="1:4" ht="12.75">
      <c r="A20" s="57" t="s">
        <v>49</v>
      </c>
      <c r="B20" s="31">
        <v>9.16</v>
      </c>
      <c r="C20" s="32">
        <v>9.13</v>
      </c>
      <c r="D20" s="4"/>
    </row>
    <row r="21" spans="1:4" ht="12.75">
      <c r="A21" s="57" t="s">
        <v>50</v>
      </c>
      <c r="B21" s="31">
        <v>6.57</v>
      </c>
      <c r="C21" s="32">
        <v>5.33</v>
      </c>
      <c r="D21" s="4"/>
    </row>
    <row r="22" spans="1:4" ht="12.75">
      <c r="A22" s="57" t="s">
        <v>51</v>
      </c>
      <c r="B22" s="31">
        <v>6.12</v>
      </c>
      <c r="C22" s="32">
        <v>6.32</v>
      </c>
      <c r="D22" s="4"/>
    </row>
    <row r="23" spans="1:4" ht="12.75">
      <c r="A23" s="57" t="s">
        <v>52</v>
      </c>
      <c r="B23" s="31">
        <v>7.85</v>
      </c>
      <c r="C23" s="32">
        <v>7.42</v>
      </c>
      <c r="D23" s="4"/>
    </row>
    <row r="24" spans="1:4" ht="12.75">
      <c r="A24" s="57" t="s">
        <v>53</v>
      </c>
      <c r="B24" s="31">
        <v>18.18</v>
      </c>
      <c r="C24" s="32">
        <v>17.19</v>
      </c>
      <c r="D24" s="4"/>
    </row>
    <row r="25" spans="1:4" ht="12.75">
      <c r="A25" s="57" t="s">
        <v>449</v>
      </c>
      <c r="B25" s="31">
        <v>3.14</v>
      </c>
      <c r="C25" s="32">
        <v>1.18</v>
      </c>
      <c r="D25" s="4"/>
    </row>
    <row r="26" spans="1:4" ht="12.75">
      <c r="A26" s="57"/>
      <c r="B26" s="31"/>
      <c r="C26" s="32"/>
      <c r="D26" s="4"/>
    </row>
    <row r="27" spans="1:4" ht="13.5" thickBot="1">
      <c r="A27" s="58" t="s">
        <v>420</v>
      </c>
      <c r="B27" s="59">
        <v>7.72</v>
      </c>
      <c r="C27" s="60">
        <v>7.29</v>
      </c>
      <c r="D27" s="4"/>
    </row>
    <row r="28" spans="1:3" ht="12.75">
      <c r="A28" s="82" t="s">
        <v>576</v>
      </c>
      <c r="B28" s="65"/>
      <c r="C28" s="65"/>
    </row>
    <row r="29" ht="12.75">
      <c r="A29" s="110" t="s">
        <v>652</v>
      </c>
    </row>
  </sheetData>
  <mergeCells count="4">
    <mergeCell ref="A1:C1"/>
    <mergeCell ref="A3:C3"/>
    <mergeCell ref="A4:C4"/>
    <mergeCell ref="A5:C5"/>
  </mergeCells>
  <hyperlinks>
    <hyperlink ref="A29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18">
      <c r="A1" s="132" t="s">
        <v>5</v>
      </c>
      <c r="B1" s="132"/>
      <c r="C1" s="132"/>
      <c r="D1" s="132"/>
      <c r="E1" s="132"/>
      <c r="F1" s="132"/>
      <c r="G1" s="132"/>
    </row>
    <row r="3" spans="1:7" ht="15">
      <c r="A3" s="135" t="s">
        <v>559</v>
      </c>
      <c r="B3" s="135"/>
      <c r="C3" s="135"/>
      <c r="D3" s="135"/>
      <c r="E3" s="135"/>
      <c r="F3" s="135"/>
      <c r="G3" s="135"/>
    </row>
    <row r="4" spans="1:7" ht="15">
      <c r="A4" s="135" t="s">
        <v>560</v>
      </c>
      <c r="B4" s="135"/>
      <c r="C4" s="135"/>
      <c r="D4" s="135"/>
      <c r="E4" s="135"/>
      <c r="F4" s="135"/>
      <c r="G4" s="135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12.75">
      <c r="A6" s="120" t="s">
        <v>6</v>
      </c>
      <c r="B6" s="117" t="s">
        <v>220</v>
      </c>
      <c r="C6" s="118"/>
      <c r="D6" s="119"/>
      <c r="E6" s="117" t="s">
        <v>12</v>
      </c>
      <c r="F6" s="118"/>
      <c r="G6" s="118"/>
    </row>
    <row r="7" spans="1:7" ht="26.25" thickBot="1">
      <c r="A7" s="121"/>
      <c r="B7" s="38" t="s">
        <v>557</v>
      </c>
      <c r="C7" s="38" t="s">
        <v>558</v>
      </c>
      <c r="D7" s="38" t="s">
        <v>385</v>
      </c>
      <c r="E7" s="38" t="s">
        <v>557</v>
      </c>
      <c r="F7" s="38" t="s">
        <v>558</v>
      </c>
      <c r="G7" s="39" t="s">
        <v>385</v>
      </c>
    </row>
    <row r="8" spans="1:7" ht="12.75">
      <c r="A8" s="25">
        <v>2000</v>
      </c>
      <c r="B8" s="26">
        <v>952409</v>
      </c>
      <c r="C8" s="26">
        <v>40499791</v>
      </c>
      <c r="D8" s="26">
        <v>47897915</v>
      </c>
      <c r="E8" s="27">
        <v>100</v>
      </c>
      <c r="F8" s="27">
        <v>100</v>
      </c>
      <c r="G8" s="28">
        <v>100</v>
      </c>
    </row>
    <row r="9" spans="1:7" ht="12.75">
      <c r="A9" s="29">
        <v>2001</v>
      </c>
      <c r="B9" s="30">
        <v>955039</v>
      </c>
      <c r="C9" s="30">
        <v>41116842</v>
      </c>
      <c r="D9" s="30">
        <v>50093555</v>
      </c>
      <c r="E9" s="31">
        <v>100.3</v>
      </c>
      <c r="F9" s="31">
        <v>101.5</v>
      </c>
      <c r="G9" s="32">
        <v>104.6</v>
      </c>
    </row>
    <row r="10" spans="1:7" ht="12.75">
      <c r="A10" s="29">
        <v>2002</v>
      </c>
      <c r="B10" s="30">
        <v>928455</v>
      </c>
      <c r="C10" s="30">
        <v>41837894</v>
      </c>
      <c r="D10" s="30">
        <v>53326767</v>
      </c>
      <c r="E10" s="31">
        <v>97.5</v>
      </c>
      <c r="F10" s="31">
        <v>103.3</v>
      </c>
      <c r="G10" s="32">
        <v>109.2</v>
      </c>
    </row>
    <row r="11" spans="1:7" ht="12.75">
      <c r="A11" s="29">
        <v>2003</v>
      </c>
      <c r="B11" s="30">
        <v>938468</v>
      </c>
      <c r="C11" s="30">
        <v>42717064</v>
      </c>
      <c r="D11" s="30">
        <v>52477553</v>
      </c>
      <c r="E11" s="31">
        <v>98.5</v>
      </c>
      <c r="F11" s="31">
        <v>105.5</v>
      </c>
      <c r="G11" s="32">
        <v>109.6</v>
      </c>
    </row>
    <row r="12" spans="1:7" ht="12.75">
      <c r="A12" s="29">
        <v>2004</v>
      </c>
      <c r="B12" s="30">
        <v>1025396</v>
      </c>
      <c r="C12" s="30">
        <v>43197684</v>
      </c>
      <c r="D12" s="30">
        <v>53598827</v>
      </c>
      <c r="E12" s="31">
        <v>107.7</v>
      </c>
      <c r="F12" s="31">
        <v>106.7</v>
      </c>
      <c r="G12" s="32">
        <v>111.9</v>
      </c>
    </row>
    <row r="13" spans="1:7" ht="12.75">
      <c r="A13" s="29">
        <v>2005</v>
      </c>
      <c r="B13" s="30">
        <v>968198</v>
      </c>
      <c r="C13" s="30">
        <v>44108530</v>
      </c>
      <c r="D13" s="30">
        <v>55576513</v>
      </c>
      <c r="E13" s="31">
        <v>101.7</v>
      </c>
      <c r="F13" s="31">
        <v>108.9</v>
      </c>
      <c r="G13" s="32">
        <v>116</v>
      </c>
    </row>
    <row r="14" spans="1:7" ht="13.5" thickBot="1">
      <c r="A14" s="33">
        <v>2006</v>
      </c>
      <c r="B14" s="34">
        <v>1046309</v>
      </c>
      <c r="C14" s="34">
        <v>44708964</v>
      </c>
      <c r="D14" s="34">
        <v>58451142</v>
      </c>
      <c r="E14" s="35">
        <v>109.9</v>
      </c>
      <c r="F14" s="35">
        <v>110.4</v>
      </c>
      <c r="G14" s="36">
        <v>122</v>
      </c>
    </row>
    <row r="15" spans="1:7" ht="12.75">
      <c r="A15" s="65" t="s">
        <v>576</v>
      </c>
      <c r="B15" s="65"/>
      <c r="C15" s="65"/>
      <c r="D15" s="65"/>
      <c r="E15" s="65"/>
      <c r="F15" s="65"/>
      <c r="G15" s="65"/>
    </row>
    <row r="16" ht="12.75">
      <c r="A16" s="110" t="s">
        <v>652</v>
      </c>
    </row>
  </sheetData>
  <mergeCells count="6">
    <mergeCell ref="A1:G1"/>
    <mergeCell ref="A3:G3"/>
    <mergeCell ref="A4:G4"/>
    <mergeCell ref="E6:G6"/>
    <mergeCell ref="A6:A7"/>
    <mergeCell ref="B6:D6"/>
  </mergeCells>
  <hyperlinks>
    <hyperlink ref="A16" r:id="rId1" display="http://www.mma.es/secciones/calidad_contaminacion/indicadores_ambientales/banco_publico_ia/pdf/TURPTE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566</v>
      </c>
      <c r="B3" s="135"/>
      <c r="C3" s="135"/>
      <c r="D3" s="135"/>
      <c r="E3" s="135"/>
    </row>
    <row r="4" spans="1:5" ht="15">
      <c r="A4" s="135" t="s">
        <v>565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108" t="s">
        <v>6</v>
      </c>
      <c r="B6" s="108" t="s">
        <v>561</v>
      </c>
      <c r="C6" s="108" t="s">
        <v>562</v>
      </c>
      <c r="D6" s="108" t="s">
        <v>563</v>
      </c>
      <c r="E6" s="108" t="s">
        <v>564</v>
      </c>
    </row>
    <row r="7" spans="1:5" ht="12.75">
      <c r="A7" s="25">
        <v>2001</v>
      </c>
      <c r="B7" s="26">
        <v>5497</v>
      </c>
      <c r="C7" s="26">
        <v>42925</v>
      </c>
      <c r="D7" s="26">
        <v>1210891</v>
      </c>
      <c r="E7" s="43">
        <v>3660815</v>
      </c>
    </row>
    <row r="8" spans="1:5" ht="12.75">
      <c r="A8" s="29">
        <v>2002</v>
      </c>
      <c r="B8" s="30">
        <v>6004</v>
      </c>
      <c r="C8" s="30">
        <v>51010</v>
      </c>
      <c r="D8" s="30">
        <v>1370369</v>
      </c>
      <c r="E8" s="44">
        <v>4104680</v>
      </c>
    </row>
    <row r="9" spans="1:5" ht="12.75">
      <c r="A9" s="29">
        <v>2003</v>
      </c>
      <c r="B9" s="30">
        <v>6974</v>
      </c>
      <c r="C9" s="30">
        <v>59884</v>
      </c>
      <c r="D9" s="30">
        <v>1467539</v>
      </c>
      <c r="E9" s="44">
        <v>4476140</v>
      </c>
    </row>
    <row r="10" spans="1:5" ht="12.75">
      <c r="A10" s="29">
        <v>2004</v>
      </c>
      <c r="B10" s="30">
        <v>8234</v>
      </c>
      <c r="C10" s="30">
        <v>71488</v>
      </c>
      <c r="D10" s="30">
        <v>1754360</v>
      </c>
      <c r="E10" s="44">
        <v>5492516</v>
      </c>
    </row>
    <row r="11" spans="1:5" ht="12.75">
      <c r="A11" s="29">
        <v>2005</v>
      </c>
      <c r="B11" s="30">
        <v>9629</v>
      </c>
      <c r="C11" s="30">
        <v>83916</v>
      </c>
      <c r="D11" s="30">
        <v>1982902</v>
      </c>
      <c r="E11" s="44">
        <v>6306329</v>
      </c>
    </row>
    <row r="12" spans="1:5" ht="12.75">
      <c r="A12" s="29">
        <v>2006</v>
      </c>
      <c r="B12" s="30">
        <v>10830</v>
      </c>
      <c r="C12" s="30">
        <v>95906</v>
      </c>
      <c r="D12" s="30">
        <v>2425429</v>
      </c>
      <c r="E12" s="44">
        <v>7438393</v>
      </c>
    </row>
    <row r="13" spans="1:5" ht="13.5" thickBot="1">
      <c r="A13" s="33">
        <v>2007</v>
      </c>
      <c r="B13" s="34">
        <v>11559</v>
      </c>
      <c r="C13" s="34">
        <v>103455</v>
      </c>
      <c r="D13" s="34">
        <v>2661357</v>
      </c>
      <c r="E13" s="45">
        <v>7969361</v>
      </c>
    </row>
    <row r="14" spans="1:5" ht="12.75">
      <c r="A14" s="65" t="s">
        <v>576</v>
      </c>
      <c r="B14" s="65"/>
      <c r="C14" s="65"/>
      <c r="D14" s="65"/>
      <c r="E14" s="65"/>
    </row>
    <row r="15" ht="12.75">
      <c r="A15" s="110" t="s">
        <v>653</v>
      </c>
    </row>
  </sheetData>
  <mergeCells count="3">
    <mergeCell ref="A1:E1"/>
    <mergeCell ref="A3:E3"/>
    <mergeCell ref="A4:E4"/>
  </mergeCells>
  <hyperlinks>
    <hyperlink ref="A15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32" t="s">
        <v>5</v>
      </c>
      <c r="B1" s="132"/>
      <c r="C1" s="132"/>
      <c r="D1" s="132"/>
      <c r="E1" s="132"/>
    </row>
    <row r="3" spans="1:5" ht="15">
      <c r="A3" s="135" t="s">
        <v>567</v>
      </c>
      <c r="B3" s="135"/>
      <c r="C3" s="135"/>
      <c r="D3" s="135"/>
      <c r="E3" s="135"/>
    </row>
    <row r="4" spans="1:5" ht="15">
      <c r="A4" s="135" t="s">
        <v>568</v>
      </c>
      <c r="B4" s="135"/>
      <c r="C4" s="135"/>
      <c r="D4" s="135"/>
      <c r="E4" s="135"/>
    </row>
    <row r="5" spans="1:5" ht="13.5" thickBot="1">
      <c r="A5" s="24"/>
      <c r="B5" s="24"/>
      <c r="C5" s="24"/>
      <c r="D5" s="24"/>
      <c r="E5" s="24"/>
    </row>
    <row r="6" spans="1:5" ht="13.5" thickBot="1">
      <c r="A6" s="81" t="s">
        <v>33</v>
      </c>
      <c r="B6" s="86" t="s">
        <v>561</v>
      </c>
      <c r="C6" s="86" t="s">
        <v>562</v>
      </c>
      <c r="D6" s="86" t="s">
        <v>563</v>
      </c>
      <c r="E6" s="87" t="s">
        <v>564</v>
      </c>
    </row>
    <row r="7" spans="1:5" ht="12.75">
      <c r="A7" s="56" t="s">
        <v>37</v>
      </c>
      <c r="B7" s="26">
        <v>474</v>
      </c>
      <c r="C7" s="26">
        <v>5747</v>
      </c>
      <c r="D7" s="26">
        <v>169991</v>
      </c>
      <c r="E7" s="43">
        <v>376270</v>
      </c>
    </row>
    <row r="8" spans="1:5" ht="12.75">
      <c r="A8" s="57" t="s">
        <v>38</v>
      </c>
      <c r="B8" s="30">
        <v>1024</v>
      </c>
      <c r="C8" s="30">
        <v>8180</v>
      </c>
      <c r="D8" s="30">
        <v>168237</v>
      </c>
      <c r="E8" s="44">
        <v>661705</v>
      </c>
    </row>
    <row r="9" spans="1:5" ht="12.75">
      <c r="A9" s="57" t="s">
        <v>39</v>
      </c>
      <c r="B9" s="30">
        <v>350</v>
      </c>
      <c r="C9" s="30">
        <v>5939</v>
      </c>
      <c r="D9" s="30">
        <v>173573</v>
      </c>
      <c r="E9" s="44">
        <v>502906</v>
      </c>
    </row>
    <row r="10" spans="1:5" ht="12.75">
      <c r="A10" s="57" t="s">
        <v>40</v>
      </c>
      <c r="B10" s="30">
        <v>276</v>
      </c>
      <c r="C10" s="30">
        <v>2882</v>
      </c>
      <c r="D10" s="30">
        <v>112044</v>
      </c>
      <c r="E10" s="44">
        <v>318351</v>
      </c>
    </row>
    <row r="11" spans="1:5" ht="12.75">
      <c r="A11" s="57" t="s">
        <v>41</v>
      </c>
      <c r="B11" s="30">
        <v>448</v>
      </c>
      <c r="C11" s="30">
        <v>3121</v>
      </c>
      <c r="D11" s="30">
        <v>94104</v>
      </c>
      <c r="E11" s="44">
        <v>318351</v>
      </c>
    </row>
    <row r="12" spans="1:5" ht="12.75">
      <c r="A12" s="57" t="s">
        <v>42</v>
      </c>
      <c r="B12" s="30">
        <v>82</v>
      </c>
      <c r="C12" s="30">
        <v>767</v>
      </c>
      <c r="D12" s="30">
        <v>25459</v>
      </c>
      <c r="E12" s="44">
        <v>68461</v>
      </c>
    </row>
    <row r="13" spans="1:5" ht="12.75">
      <c r="A13" s="57" t="s">
        <v>43</v>
      </c>
      <c r="B13" s="30">
        <v>766</v>
      </c>
      <c r="C13" s="30">
        <v>5866</v>
      </c>
      <c r="D13" s="30">
        <v>110652</v>
      </c>
      <c r="E13" s="44">
        <v>402707</v>
      </c>
    </row>
    <row r="14" spans="1:5" ht="12.75">
      <c r="A14" s="57" t="s">
        <v>44</v>
      </c>
      <c r="B14" s="30">
        <v>1397</v>
      </c>
      <c r="C14" s="30">
        <v>11068</v>
      </c>
      <c r="D14" s="30">
        <v>316486</v>
      </c>
      <c r="E14" s="44">
        <v>959130</v>
      </c>
    </row>
    <row r="15" spans="1:5" ht="12.75">
      <c r="A15" s="57" t="s">
        <v>45</v>
      </c>
      <c r="B15" s="30">
        <v>142</v>
      </c>
      <c r="C15" s="30">
        <v>2499</v>
      </c>
      <c r="D15" s="30">
        <v>93505</v>
      </c>
      <c r="E15" s="44">
        <v>458669</v>
      </c>
    </row>
    <row r="16" spans="1:5" ht="12.75">
      <c r="A16" s="57" t="s">
        <v>46</v>
      </c>
      <c r="B16" s="30">
        <v>2263</v>
      </c>
      <c r="C16" s="30">
        <v>20109</v>
      </c>
      <c r="D16" s="30">
        <v>584975</v>
      </c>
      <c r="E16" s="44">
        <v>1460054</v>
      </c>
    </row>
    <row r="17" spans="1:5" ht="12.75">
      <c r="A17" s="57" t="s">
        <v>47</v>
      </c>
      <c r="B17" s="30">
        <v>173</v>
      </c>
      <c r="C17" s="30">
        <v>3034</v>
      </c>
      <c r="D17" s="30">
        <v>122782</v>
      </c>
      <c r="E17" s="44">
        <v>227575</v>
      </c>
    </row>
    <row r="18" spans="1:5" ht="12.75">
      <c r="A18" s="57" t="s">
        <v>48</v>
      </c>
      <c r="B18" s="30">
        <v>860</v>
      </c>
      <c r="C18" s="30">
        <v>6616</v>
      </c>
      <c r="D18" s="30">
        <v>163243</v>
      </c>
      <c r="E18" s="44">
        <v>412954</v>
      </c>
    </row>
    <row r="19" spans="1:5" ht="12.75">
      <c r="A19" s="57" t="s">
        <v>49</v>
      </c>
      <c r="B19" s="30">
        <v>824</v>
      </c>
      <c r="C19" s="30">
        <v>7840</v>
      </c>
      <c r="D19" s="30">
        <v>139505</v>
      </c>
      <c r="E19" s="44">
        <v>417950</v>
      </c>
    </row>
    <row r="20" spans="1:5" ht="12.75">
      <c r="A20" s="57" t="s">
        <v>50</v>
      </c>
      <c r="B20" s="30">
        <v>235</v>
      </c>
      <c r="C20" s="30">
        <v>2580</v>
      </c>
      <c r="D20" s="30">
        <v>47471</v>
      </c>
      <c r="E20" s="44">
        <v>158766</v>
      </c>
    </row>
    <row r="21" spans="1:5" ht="12.75">
      <c r="A21" s="57" t="s">
        <v>51</v>
      </c>
      <c r="B21" s="30">
        <v>370</v>
      </c>
      <c r="C21" s="30">
        <v>4312</v>
      </c>
      <c r="D21" s="30">
        <v>117877</v>
      </c>
      <c r="E21" s="44">
        <v>272268</v>
      </c>
    </row>
    <row r="22" spans="1:5" ht="12.75">
      <c r="A22" s="57" t="s">
        <v>52</v>
      </c>
      <c r="B22" s="30">
        <v>1135</v>
      </c>
      <c r="C22" s="30">
        <v>8969</v>
      </c>
      <c r="D22" s="30">
        <v>171732</v>
      </c>
      <c r="E22" s="44">
        <v>600615</v>
      </c>
    </row>
    <row r="23" spans="1:5" ht="12.75">
      <c r="A23" s="57" t="s">
        <v>53</v>
      </c>
      <c r="B23" s="30">
        <v>740</v>
      </c>
      <c r="C23" s="30">
        <v>3925</v>
      </c>
      <c r="D23" s="30">
        <v>49716</v>
      </c>
      <c r="E23" s="44">
        <v>370915</v>
      </c>
    </row>
    <row r="24" spans="1:5" ht="12.75">
      <c r="A24" s="57"/>
      <c r="B24" s="30"/>
      <c r="C24" s="30"/>
      <c r="D24" s="30"/>
      <c r="E24" s="44"/>
    </row>
    <row r="25" spans="1:5" ht="13.5" thickBot="1">
      <c r="A25" s="58" t="s">
        <v>420</v>
      </c>
      <c r="B25" s="70">
        <f>SUM(B7:B23)</f>
        <v>11559</v>
      </c>
      <c r="C25" s="70">
        <f>SUM(C7:C23)</f>
        <v>103454</v>
      </c>
      <c r="D25" s="70">
        <f>SUM(D7:D23)</f>
        <v>2661352</v>
      </c>
      <c r="E25" s="89">
        <f>SUM(E7:E23)</f>
        <v>7987647</v>
      </c>
    </row>
    <row r="26" spans="1:5" ht="12.75">
      <c r="A26" s="82" t="s">
        <v>576</v>
      </c>
      <c r="B26" s="65"/>
      <c r="C26" s="65"/>
      <c r="D26" s="65"/>
      <c r="E26" s="65"/>
    </row>
    <row r="27" ht="12.75">
      <c r="A27" s="110" t="s">
        <v>653</v>
      </c>
    </row>
  </sheetData>
  <mergeCells count="3">
    <mergeCell ref="A1:E1"/>
    <mergeCell ref="A3:E3"/>
    <mergeCell ref="A4:E4"/>
  </mergeCells>
  <hyperlinks>
    <hyperlink ref="A27" r:id="rId1" display="http://www.mma.es/secciones/calidad_contaminacion/indicadores_ambientales/banco_publico_ia/pdf/TURRural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4.57421875" style="0" customWidth="1"/>
  </cols>
  <sheetData>
    <row r="1" spans="1:4" ht="18">
      <c r="A1" s="132" t="s">
        <v>5</v>
      </c>
      <c r="B1" s="132"/>
      <c r="C1" s="132"/>
      <c r="D1" s="132"/>
    </row>
    <row r="3" spans="1:4" ht="15">
      <c r="A3" s="135" t="s">
        <v>570</v>
      </c>
      <c r="B3" s="135"/>
      <c r="C3" s="135"/>
      <c r="D3" s="135"/>
    </row>
    <row r="4" spans="1:4" ht="15">
      <c r="A4" s="135" t="s">
        <v>569</v>
      </c>
      <c r="B4" s="135"/>
      <c r="C4" s="135"/>
      <c r="D4" s="135"/>
    </row>
    <row r="5" spans="1:4" ht="13.5" thickBot="1">
      <c r="A5" s="24"/>
      <c r="B5" s="24"/>
      <c r="C5" s="24"/>
      <c r="D5" s="24"/>
    </row>
    <row r="6" spans="1:5" ht="13.5" thickBot="1">
      <c r="A6" s="81" t="s">
        <v>33</v>
      </c>
      <c r="B6" s="86">
        <v>2004</v>
      </c>
      <c r="C6" s="86">
        <v>2005</v>
      </c>
      <c r="D6" s="87">
        <v>2006</v>
      </c>
      <c r="E6" s="4"/>
    </row>
    <row r="7" spans="1:5" ht="12.75">
      <c r="A7" s="56" t="s">
        <v>37</v>
      </c>
      <c r="B7" s="26">
        <v>507</v>
      </c>
      <c r="C7" s="26">
        <v>792</v>
      </c>
      <c r="D7" s="43">
        <v>838</v>
      </c>
      <c r="E7" s="4"/>
    </row>
    <row r="8" spans="1:5" ht="12.75">
      <c r="A8" s="57" t="s">
        <v>38</v>
      </c>
      <c r="B8" s="30">
        <v>370</v>
      </c>
      <c r="C8" s="30">
        <v>569</v>
      </c>
      <c r="D8" s="44">
        <v>514</v>
      </c>
      <c r="E8" s="4"/>
    </row>
    <row r="9" spans="1:5" ht="12.75">
      <c r="A9" s="57" t="s">
        <v>39</v>
      </c>
      <c r="B9" s="30">
        <v>672</v>
      </c>
      <c r="C9" s="30">
        <v>1401</v>
      </c>
      <c r="D9" s="44">
        <v>1382</v>
      </c>
      <c r="E9" s="4"/>
    </row>
    <row r="10" spans="1:5" ht="12.75">
      <c r="A10" s="57" t="s">
        <v>40</v>
      </c>
      <c r="B10" s="30">
        <v>3924</v>
      </c>
      <c r="C10" s="30">
        <v>3931</v>
      </c>
      <c r="D10" s="44">
        <v>4289</v>
      </c>
      <c r="E10" s="4"/>
    </row>
    <row r="11" spans="1:5" ht="12.75">
      <c r="A11" s="57" t="s">
        <v>44</v>
      </c>
      <c r="B11" s="30">
        <v>16715</v>
      </c>
      <c r="C11" s="30">
        <v>20070</v>
      </c>
      <c r="D11" s="44">
        <v>21464</v>
      </c>
      <c r="E11" s="4"/>
    </row>
    <row r="12" spans="1:5" ht="12.75">
      <c r="A12" s="57" t="s">
        <v>45</v>
      </c>
      <c r="B12" s="30">
        <v>6673</v>
      </c>
      <c r="C12" s="30">
        <v>6763</v>
      </c>
      <c r="D12" s="44">
        <v>7078</v>
      </c>
      <c r="E12" s="4"/>
    </row>
    <row r="13" spans="1:5" ht="12.75">
      <c r="A13" s="57" t="s">
        <v>49</v>
      </c>
      <c r="B13" s="30">
        <v>9465</v>
      </c>
      <c r="C13" s="30">
        <v>10428</v>
      </c>
      <c r="D13" s="44">
        <v>10589</v>
      </c>
      <c r="E13" s="4"/>
    </row>
    <row r="14" spans="1:5" ht="12.75">
      <c r="A14" s="57" t="s">
        <v>50</v>
      </c>
      <c r="B14" s="30">
        <v>1893</v>
      </c>
      <c r="C14" s="30">
        <v>1809</v>
      </c>
      <c r="D14" s="44">
        <v>2105</v>
      </c>
      <c r="E14" s="4"/>
    </row>
    <row r="15" spans="1:5" ht="12.75">
      <c r="A15" s="57" t="s">
        <v>52</v>
      </c>
      <c r="B15" s="30">
        <v>7920</v>
      </c>
      <c r="C15" s="30">
        <v>8838</v>
      </c>
      <c r="D15" s="44">
        <v>9045</v>
      </c>
      <c r="E15" s="4"/>
    </row>
    <row r="16" spans="1:5" ht="12.75">
      <c r="A16" s="57" t="s">
        <v>53</v>
      </c>
      <c r="B16" s="30">
        <v>6627</v>
      </c>
      <c r="C16" s="30">
        <v>5964</v>
      </c>
      <c r="D16" s="44">
        <v>6070</v>
      </c>
      <c r="E16" s="4"/>
    </row>
    <row r="17" spans="1:5" ht="12.75">
      <c r="A17" s="57"/>
      <c r="B17" s="30"/>
      <c r="C17" s="30"/>
      <c r="D17" s="44"/>
      <c r="E17" s="4"/>
    </row>
    <row r="18" spans="1:5" ht="13.5" thickBot="1">
      <c r="A18" s="58" t="s">
        <v>420</v>
      </c>
      <c r="B18" s="70">
        <v>6118</v>
      </c>
      <c r="C18" s="70">
        <v>6368</v>
      </c>
      <c r="D18" s="89">
        <v>6632</v>
      </c>
      <c r="E18" s="4"/>
    </row>
    <row r="19" spans="1:4" ht="12.75">
      <c r="A19" s="82" t="s">
        <v>576</v>
      </c>
      <c r="B19" s="65"/>
      <c r="C19" s="65"/>
      <c r="D19" s="65"/>
    </row>
    <row r="20" ht="12.75">
      <c r="A20" s="110" t="s">
        <v>654</v>
      </c>
    </row>
  </sheetData>
  <mergeCells count="3">
    <mergeCell ref="A1:D1"/>
    <mergeCell ref="A3:D3"/>
    <mergeCell ref="A4:D4"/>
  </mergeCells>
  <hyperlinks>
    <hyperlink ref="A20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22" t="s">
        <v>5</v>
      </c>
      <c r="B1" s="122"/>
      <c r="C1" s="122"/>
      <c r="D1" s="122"/>
      <c r="E1" s="122"/>
      <c r="F1" s="5"/>
    </row>
    <row r="3" spans="1:6" ht="15" customHeight="1">
      <c r="A3" s="123" t="s">
        <v>117</v>
      </c>
      <c r="B3" s="123"/>
      <c r="C3" s="123"/>
      <c r="D3" s="123"/>
      <c r="E3" s="123"/>
      <c r="F3" s="6"/>
    </row>
    <row r="4" spans="1:5" ht="13.5" thickBot="1">
      <c r="A4" s="24"/>
      <c r="B4" s="24"/>
      <c r="C4" s="24"/>
      <c r="D4" s="24"/>
      <c r="E4" s="24"/>
    </row>
    <row r="5" spans="1:7" ht="12.75">
      <c r="A5" s="128" t="s">
        <v>6</v>
      </c>
      <c r="B5" s="130" t="s">
        <v>65</v>
      </c>
      <c r="C5" s="131"/>
      <c r="D5" s="131"/>
      <c r="E5" s="131"/>
      <c r="F5" s="4"/>
      <c r="G5" s="4"/>
    </row>
    <row r="6" spans="1:7" ht="26.25" thickBot="1">
      <c r="A6" s="129"/>
      <c r="B6" s="38" t="s">
        <v>66</v>
      </c>
      <c r="C6" s="38" t="s">
        <v>423</v>
      </c>
      <c r="D6" s="38" t="s">
        <v>67</v>
      </c>
      <c r="E6" s="39" t="s">
        <v>68</v>
      </c>
      <c r="F6" s="4"/>
      <c r="G6" s="4"/>
    </row>
    <row r="7" spans="1:7" ht="12.75">
      <c r="A7" s="25">
        <v>2000</v>
      </c>
      <c r="B7" s="27">
        <v>100</v>
      </c>
      <c r="C7" s="27">
        <v>100</v>
      </c>
      <c r="D7" s="27">
        <v>100</v>
      </c>
      <c r="E7" s="28">
        <v>100</v>
      </c>
      <c r="F7" s="4"/>
      <c r="G7" s="4"/>
    </row>
    <row r="8" spans="1:7" ht="12.75">
      <c r="A8" s="29">
        <v>2001</v>
      </c>
      <c r="B8" s="31">
        <v>97.6</v>
      </c>
      <c r="C8" s="31">
        <v>11.6</v>
      </c>
      <c r="D8" s="31">
        <v>100.6</v>
      </c>
      <c r="E8" s="32">
        <v>105.3</v>
      </c>
      <c r="F8" s="4"/>
      <c r="G8" s="4"/>
    </row>
    <row r="9" spans="1:7" ht="12.75">
      <c r="A9" s="29">
        <v>2002</v>
      </c>
      <c r="B9" s="31">
        <v>93</v>
      </c>
      <c r="C9" s="31">
        <v>109.5</v>
      </c>
      <c r="D9" s="31">
        <v>101.2</v>
      </c>
      <c r="E9" s="32">
        <v>106.4</v>
      </c>
      <c r="F9" s="4"/>
      <c r="G9" s="4"/>
    </row>
    <row r="10" spans="1:7" ht="12.75">
      <c r="A10" s="29">
        <v>2003</v>
      </c>
      <c r="B10" s="31">
        <v>102.4</v>
      </c>
      <c r="C10" s="31">
        <v>112.8</v>
      </c>
      <c r="D10" s="31">
        <v>101.8</v>
      </c>
      <c r="E10" s="32">
        <v>112.1</v>
      </c>
      <c r="F10" s="4"/>
      <c r="G10" s="4"/>
    </row>
    <row r="11" spans="1:7" ht="12.75">
      <c r="A11" s="29">
        <v>2004</v>
      </c>
      <c r="B11" s="31">
        <v>97.3</v>
      </c>
      <c r="C11" s="31">
        <v>129.3</v>
      </c>
      <c r="D11" s="31">
        <v>102.4</v>
      </c>
      <c r="E11" s="32">
        <v>109.5</v>
      </c>
      <c r="F11" s="4"/>
      <c r="G11" s="4"/>
    </row>
    <row r="12" spans="1:7" ht="12.75">
      <c r="A12" s="29">
        <v>2005</v>
      </c>
      <c r="B12" s="31">
        <v>84.2</v>
      </c>
      <c r="C12" s="31">
        <v>114.5</v>
      </c>
      <c r="D12" s="31">
        <v>103.6</v>
      </c>
      <c r="E12" s="32">
        <v>103.6</v>
      </c>
      <c r="F12" s="4"/>
      <c r="G12" s="4"/>
    </row>
    <row r="13" spans="1:7" ht="13.5" thickBot="1">
      <c r="A13" s="33">
        <v>2006</v>
      </c>
      <c r="B13" s="35">
        <v>82.3</v>
      </c>
      <c r="C13" s="35">
        <v>116.4</v>
      </c>
      <c r="D13" s="35">
        <v>101.3</v>
      </c>
      <c r="E13" s="36">
        <v>100.5</v>
      </c>
      <c r="F13" s="4"/>
      <c r="G13" s="4"/>
    </row>
    <row r="14" spans="1:7" ht="12.75">
      <c r="A14" s="65" t="s">
        <v>69</v>
      </c>
      <c r="B14" s="65"/>
      <c r="C14" s="65"/>
      <c r="D14" s="65"/>
      <c r="E14" s="65"/>
      <c r="F14" s="4"/>
      <c r="G14" s="4"/>
    </row>
    <row r="15" spans="1:7" ht="12.75">
      <c r="A15" s="110" t="s">
        <v>600</v>
      </c>
      <c r="F15" s="4"/>
      <c r="G15" s="4"/>
    </row>
  </sheetData>
  <mergeCells count="4">
    <mergeCell ref="A5:A6"/>
    <mergeCell ref="B5:E5"/>
    <mergeCell ref="A1:E1"/>
    <mergeCell ref="A3:E3"/>
  </mergeCells>
  <hyperlinks>
    <hyperlink ref="A15" r:id="rId1" display="http://www.mma.es/secciones/calidad_contaminacion/indicadores_ambientales/banco_publico_ia/pdf/AGREcoeficienci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2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32" t="s">
        <v>5</v>
      </c>
      <c r="B1" s="132"/>
    </row>
    <row r="3" spans="1:2" ht="15">
      <c r="A3" s="135" t="s">
        <v>572</v>
      </c>
      <c r="B3" s="135"/>
    </row>
    <row r="4" spans="1:2" ht="15">
      <c r="A4" s="135" t="s">
        <v>573</v>
      </c>
      <c r="B4" s="135"/>
    </row>
    <row r="5" spans="1:2" ht="13.5" thickBot="1">
      <c r="A5" s="24"/>
      <c r="B5" s="24"/>
    </row>
    <row r="6" spans="1:2" ht="15" customHeight="1">
      <c r="A6" s="120" t="s">
        <v>33</v>
      </c>
      <c r="B6" s="41" t="s">
        <v>574</v>
      </c>
    </row>
    <row r="7" spans="1:2" ht="13.5" thickBot="1">
      <c r="A7" s="121"/>
      <c r="B7" s="42" t="s">
        <v>571</v>
      </c>
    </row>
    <row r="8" spans="1:2" ht="12.75">
      <c r="A8" s="56" t="s">
        <v>37</v>
      </c>
      <c r="B8" s="28">
        <v>65.3</v>
      </c>
    </row>
    <row r="9" spans="1:2" ht="12.75">
      <c r="A9" s="57" t="s">
        <v>38</v>
      </c>
      <c r="B9" s="32">
        <v>39</v>
      </c>
    </row>
    <row r="10" spans="1:2" ht="12.75">
      <c r="A10" s="57" t="s">
        <v>39</v>
      </c>
      <c r="B10" s="32">
        <v>105.7</v>
      </c>
    </row>
    <row r="11" spans="1:2" ht="12.75">
      <c r="A11" s="57" t="s">
        <v>40</v>
      </c>
      <c r="B11" s="32">
        <v>9.3</v>
      </c>
    </row>
    <row r="12" spans="1:2" ht="12.75">
      <c r="A12" s="57" t="s">
        <v>44</v>
      </c>
      <c r="B12" s="32">
        <v>28.4</v>
      </c>
    </row>
    <row r="13" spans="1:2" ht="12.75">
      <c r="A13" s="57" t="s">
        <v>45</v>
      </c>
      <c r="B13" s="32">
        <v>6.1</v>
      </c>
    </row>
    <row r="14" spans="1:2" ht="12.75">
      <c r="A14" s="57" t="s">
        <v>46</v>
      </c>
      <c r="B14" s="32"/>
    </row>
    <row r="15" spans="1:2" ht="12.75">
      <c r="A15" s="57" t="s">
        <v>49</v>
      </c>
      <c r="B15" s="32">
        <v>11.9</v>
      </c>
    </row>
    <row r="16" spans="1:2" ht="12.75">
      <c r="A16" s="57" t="s">
        <v>50</v>
      </c>
      <c r="B16" s="32">
        <v>11.2</v>
      </c>
    </row>
    <row r="17" spans="1:2" ht="12.75">
      <c r="A17" s="57" t="s">
        <v>52</v>
      </c>
      <c r="B17" s="32">
        <v>14.2</v>
      </c>
    </row>
    <row r="18" spans="1:2" ht="12.75">
      <c r="A18" s="57" t="s">
        <v>53</v>
      </c>
      <c r="B18" s="32">
        <v>-8.4</v>
      </c>
    </row>
    <row r="19" spans="1:2" ht="12.75">
      <c r="A19" s="57"/>
      <c r="B19" s="32"/>
    </row>
    <row r="20" spans="1:2" ht="13.5" thickBot="1">
      <c r="A20" s="58" t="s">
        <v>420</v>
      </c>
      <c r="B20" s="60">
        <v>8.4</v>
      </c>
    </row>
    <row r="21" spans="1:2" ht="12.75">
      <c r="A21" s="82" t="s">
        <v>576</v>
      </c>
      <c r="B21" s="65"/>
    </row>
    <row r="22" ht="12.75">
      <c r="A22" s="110" t="s">
        <v>654</v>
      </c>
    </row>
  </sheetData>
  <mergeCells count="4">
    <mergeCell ref="A1:B1"/>
    <mergeCell ref="A3:B3"/>
    <mergeCell ref="A4:B4"/>
    <mergeCell ref="A6:A7"/>
  </mergeCells>
  <hyperlinks>
    <hyperlink ref="A22" r:id="rId1" display="http://www.mma.es/secciones/calidad_contaminacion/indicadores_ambientales/banco_publico_ia/pdf/TURExtranjerosCost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55.140625" style="0" customWidth="1"/>
  </cols>
  <sheetData>
    <row r="1" spans="1:3" ht="18">
      <c r="A1" s="132" t="s">
        <v>5</v>
      </c>
      <c r="B1" s="132"/>
      <c r="C1" s="10"/>
    </row>
    <row r="3" spans="1:3" ht="15">
      <c r="A3" s="123" t="s">
        <v>424</v>
      </c>
      <c r="B3" s="123"/>
      <c r="C3" s="6"/>
    </row>
    <row r="4" spans="1:3" ht="15">
      <c r="A4" s="123" t="s">
        <v>425</v>
      </c>
      <c r="B4" s="123"/>
      <c r="C4" s="6"/>
    </row>
    <row r="5" spans="1:2" ht="13.5" customHeight="1" thickBot="1">
      <c r="A5" s="24"/>
      <c r="B5" s="24"/>
    </row>
    <row r="6" spans="1:2" ht="35.25" customHeight="1" thickBot="1">
      <c r="A6" s="66" t="s">
        <v>6</v>
      </c>
      <c r="B6" s="67" t="s">
        <v>70</v>
      </c>
    </row>
    <row r="7" spans="1:2" ht="12.75">
      <c r="A7" s="25">
        <v>1994</v>
      </c>
      <c r="B7" s="28">
        <v>17.21</v>
      </c>
    </row>
    <row r="8" spans="1:2" ht="12.75">
      <c r="A8" s="29">
        <v>1995</v>
      </c>
      <c r="B8" s="32">
        <v>24.08</v>
      </c>
    </row>
    <row r="9" spans="1:2" ht="12.75">
      <c r="A9" s="29">
        <v>1996</v>
      </c>
      <c r="B9" s="32">
        <v>103.74</v>
      </c>
    </row>
    <row r="10" spans="1:2" ht="12.75">
      <c r="A10" s="29">
        <v>1997</v>
      </c>
      <c r="B10" s="32">
        <v>152.11</v>
      </c>
    </row>
    <row r="11" spans="1:2" ht="12.75">
      <c r="A11" s="29">
        <v>1998</v>
      </c>
      <c r="B11" s="32">
        <v>269.47</v>
      </c>
    </row>
    <row r="12" spans="1:2" ht="12.75">
      <c r="A12" s="29">
        <v>1999</v>
      </c>
      <c r="B12" s="32">
        <v>352.16</v>
      </c>
    </row>
    <row r="13" spans="1:2" ht="12.75">
      <c r="A13" s="29">
        <v>2000</v>
      </c>
      <c r="B13" s="32">
        <v>380.92</v>
      </c>
    </row>
    <row r="14" spans="1:2" ht="12.75">
      <c r="A14" s="29">
        <v>2001</v>
      </c>
      <c r="B14" s="32">
        <v>485.08</v>
      </c>
    </row>
    <row r="15" spans="1:2" ht="12.75">
      <c r="A15" s="29">
        <v>2002</v>
      </c>
      <c r="B15" s="32">
        <v>665.06</v>
      </c>
    </row>
    <row r="16" spans="1:2" ht="12.75">
      <c r="A16" s="29">
        <v>2003</v>
      </c>
      <c r="B16" s="32">
        <v>725.25</v>
      </c>
    </row>
    <row r="17" spans="1:2" ht="12.75">
      <c r="A17" s="29">
        <v>2004</v>
      </c>
      <c r="B17" s="32">
        <v>733.18</v>
      </c>
    </row>
    <row r="18" spans="1:2" ht="12.75">
      <c r="A18" s="29">
        <v>2005</v>
      </c>
      <c r="B18" s="32">
        <v>807.57</v>
      </c>
    </row>
    <row r="19" spans="1:2" ht="13.5" thickBot="1">
      <c r="A19" s="33">
        <v>2006</v>
      </c>
      <c r="B19" s="36">
        <v>926.39</v>
      </c>
    </row>
    <row r="20" ht="12.75">
      <c r="A20" s="110" t="s">
        <v>601</v>
      </c>
    </row>
  </sheetData>
  <mergeCells count="3">
    <mergeCell ref="A1:B1"/>
    <mergeCell ref="A3:B3"/>
    <mergeCell ref="A4:B4"/>
  </mergeCells>
  <hyperlinks>
    <hyperlink ref="A20" r:id="rId1" display="http://www.mma.es/secciones/calidad_contaminacion/indicadores_ambientales/banco_publico_ia/pdf/AGREcologica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2009-07-17T12:54:32Z</cp:lastPrinted>
  <dcterms:created xsi:type="dcterms:W3CDTF">1996-11-27T10:00:04Z</dcterms:created>
  <dcterms:modified xsi:type="dcterms:W3CDTF">2009-07-20T13:28:35Z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