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6395" windowHeight="9720" activeTab="0"/>
  </bookViews>
  <sheets>
    <sheet name="2.6" sheetId="1" r:id="rId1"/>
  </sheets>
  <definedNames>
    <definedName name="\A">#REF!</definedName>
    <definedName name="\G">#REF!</definedName>
  </definedNames>
  <calcPr fullCalcOnLoad="1"/>
</workbook>
</file>

<file path=xl/sharedStrings.xml><?xml version="1.0" encoding="utf-8"?>
<sst xmlns="http://schemas.openxmlformats.org/spreadsheetml/2006/main" count="40" uniqueCount="21">
  <si>
    <t>CLIMATOLOGÍA</t>
  </si>
  <si>
    <t>2.6. Serie histórica de la capacidad y el volumen de agua embalsada según cuencas hidrográficas y total nacional.</t>
  </si>
  <si>
    <t>Cifras registradas al final de cada año (millones de metros cúbicos)</t>
  </si>
  <si>
    <t>Cuenca</t>
  </si>
  <si>
    <t>Capacidad</t>
  </si>
  <si>
    <t>Volumen fin de año</t>
  </si>
  <si>
    <t xml:space="preserve">Norte </t>
  </si>
  <si>
    <t>Cuencas Internas del País Vasco</t>
  </si>
  <si>
    <t>–</t>
  </si>
  <si>
    <t xml:space="preserve">Duero </t>
  </si>
  <si>
    <t xml:space="preserve">Tajo </t>
  </si>
  <si>
    <t xml:space="preserve">Guadiana </t>
  </si>
  <si>
    <t>Cuenca Atlántica Andaluza</t>
  </si>
  <si>
    <t xml:space="preserve">Guadalquivir </t>
  </si>
  <si>
    <t xml:space="preserve">Sur </t>
  </si>
  <si>
    <t xml:space="preserve">Segura </t>
  </si>
  <si>
    <t xml:space="preserve">Júcar </t>
  </si>
  <si>
    <t xml:space="preserve">Ebro </t>
  </si>
  <si>
    <t>Cuencas internas de Cataluña</t>
  </si>
  <si>
    <t xml:space="preserve">TOTAL </t>
  </si>
  <si>
    <t>Fuente: Dirección General del Agua del MARM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</si>
</sst>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0.00E+00_)"/>
    <numFmt numFmtId="182" formatCode="#,##0.0"/>
    <numFmt numFmtId="183" formatCode="0.0"/>
    <numFmt numFmtId="184" formatCode="#,##0.000"/>
    <numFmt numFmtId="185" formatCode="#,##0.0000"/>
    <numFmt numFmtId="186" formatCode="#,##0__;\–#,##0__;0__;@__"/>
    <numFmt numFmtId="187" formatCode="#,##0.00__;\–#,##0.00__;0.00__;@__"/>
    <numFmt numFmtId="188" formatCode="#,##0.0__;\–#,##0.0__;0.0__;@__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</numFmts>
  <fonts count="9">
    <font>
      <sz val="10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b/>
      <vertAlign val="superscript"/>
      <sz val="10.5"/>
      <name val="Arial"/>
      <family val="2"/>
    </font>
    <font>
      <sz val="8"/>
      <name val="Arial"/>
      <family val="0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19" applyFont="1" applyAlignment="1">
      <alignment horizontal="center"/>
      <protection/>
    </xf>
    <xf numFmtId="0" fontId="3" fillId="0" borderId="0" xfId="19" applyFont="1" applyAlignment="1">
      <alignment horizontal="center"/>
      <protection/>
    </xf>
    <xf numFmtId="0" fontId="4" fillId="0" borderId="0" xfId="21" applyFont="1" applyFill="1" applyAlignment="1" applyProtection="1">
      <alignment horizontal="center"/>
      <protection/>
    </xf>
    <xf numFmtId="0" fontId="0" fillId="0" borderId="1" xfId="21" applyFont="1" applyBorder="1">
      <alignment/>
      <protection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2" borderId="2" xfId="21" applyFont="1" applyFill="1" applyBorder="1" applyAlignment="1" applyProtection="1">
      <alignment horizontal="center" vertical="distributed"/>
      <protection/>
    </xf>
    <xf numFmtId="0" fontId="0" fillId="2" borderId="3" xfId="21" applyFont="1" applyFill="1" applyBorder="1" applyAlignment="1" applyProtection="1">
      <alignment horizontal="center"/>
      <protection/>
    </xf>
    <xf numFmtId="0" fontId="0" fillId="2" borderId="4" xfId="21" applyFont="1" applyFill="1" applyBorder="1" applyAlignment="1" applyProtection="1">
      <alignment horizontal="center"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21" applyFont="1" applyFill="1" applyBorder="1" applyAlignment="1" applyProtection="1">
      <alignment horizontal="center" vertical="distributed"/>
      <protection/>
    </xf>
    <xf numFmtId="0" fontId="0" fillId="2" borderId="7" xfId="21" applyFont="1" applyFill="1" applyBorder="1" applyAlignment="1" applyProtection="1">
      <alignment horizontal="center" vertical="center" wrapText="1"/>
      <protection/>
    </xf>
    <xf numFmtId="0" fontId="0" fillId="2" borderId="8" xfId="21" applyFont="1" applyFill="1" applyBorder="1" applyAlignment="1" applyProtection="1">
      <alignment horizontal="center" vertical="center" wrapText="1"/>
      <protection/>
    </xf>
    <xf numFmtId="0" fontId="0" fillId="2" borderId="9" xfId="21" applyFont="1" applyFill="1" applyBorder="1" applyAlignment="1" applyProtection="1">
      <alignment horizontal="center" vertical="center" wrapText="1"/>
      <protection/>
    </xf>
    <xf numFmtId="0" fontId="0" fillId="2" borderId="10" xfId="21" applyFont="1" applyFill="1" applyBorder="1" applyAlignment="1" applyProtection="1">
      <alignment horizontal="center" vertical="center" wrapText="1"/>
      <protection/>
    </xf>
    <xf numFmtId="0" fontId="0" fillId="2" borderId="11" xfId="21" applyFont="1" applyFill="1" applyBorder="1" applyAlignment="1" applyProtection="1">
      <alignment horizontal="center" vertical="distributed"/>
      <protection/>
    </xf>
    <xf numFmtId="0" fontId="0" fillId="2" borderId="12" xfId="21" applyFont="1" applyFill="1" applyBorder="1" applyAlignment="1" applyProtection="1">
      <alignment horizontal="center" vertical="center" wrapText="1"/>
      <protection/>
    </xf>
    <xf numFmtId="0" fontId="0" fillId="2" borderId="13" xfId="21" applyFont="1" applyFill="1" applyBorder="1" applyAlignment="1" applyProtection="1">
      <alignment horizontal="center" vertical="center" wrapText="1"/>
      <protection/>
    </xf>
    <xf numFmtId="0" fontId="0" fillId="0" borderId="2" xfId="21" applyFont="1" applyBorder="1" applyProtection="1">
      <alignment/>
      <protection/>
    </xf>
    <xf numFmtId="186" fontId="0" fillId="3" borderId="14" xfId="0" applyNumberFormat="1" applyFont="1" applyFill="1" applyBorder="1" applyAlignment="1" applyProtection="1">
      <alignment horizontal="right"/>
      <protection/>
    </xf>
    <xf numFmtId="186" fontId="0" fillId="3" borderId="15" xfId="0" applyNumberFormat="1" applyFont="1" applyFill="1" applyBorder="1" applyAlignment="1" applyProtection="1">
      <alignment horizontal="right"/>
      <protection/>
    </xf>
    <xf numFmtId="0" fontId="0" fillId="0" borderId="6" xfId="21" applyFont="1" applyBorder="1" applyProtection="1">
      <alignment/>
      <protection/>
    </xf>
    <xf numFmtId="188" fontId="0" fillId="3" borderId="9" xfId="0" applyNumberFormat="1" applyFont="1" applyFill="1" applyBorder="1" applyAlignment="1" applyProtection="1">
      <alignment horizontal="right"/>
      <protection/>
    </xf>
    <xf numFmtId="186" fontId="0" fillId="3" borderId="9" xfId="0" applyNumberFormat="1" applyFont="1" applyFill="1" applyBorder="1" applyAlignment="1" applyProtection="1">
      <alignment horizontal="right"/>
      <protection/>
    </xf>
    <xf numFmtId="186" fontId="0" fillId="3" borderId="10" xfId="0" applyNumberFormat="1" applyFont="1" applyFill="1" applyBorder="1" applyAlignment="1" applyProtection="1">
      <alignment horizontal="right"/>
      <protection/>
    </xf>
    <xf numFmtId="0" fontId="3" fillId="0" borderId="11" xfId="21" applyFont="1" applyBorder="1" applyProtection="1">
      <alignment/>
      <protection/>
    </xf>
    <xf numFmtId="186" fontId="3" fillId="3" borderId="12" xfId="0" applyNumberFormat="1" applyFont="1" applyFill="1" applyBorder="1" applyAlignment="1" applyProtection="1">
      <alignment horizontal="right"/>
      <protection/>
    </xf>
    <xf numFmtId="186" fontId="3" fillId="3" borderId="13" xfId="0" applyNumberFormat="1" applyFont="1" applyFill="1" applyBorder="1" applyAlignment="1" applyProtection="1">
      <alignment horizontal="right"/>
      <protection/>
    </xf>
    <xf numFmtId="0" fontId="0" fillId="0" borderId="16" xfId="21" applyFont="1" applyBorder="1" applyAlignment="1" applyProtection="1">
      <alignment/>
      <protection/>
    </xf>
    <xf numFmtId="186" fontId="0" fillId="0" borderId="16" xfId="21" applyNumberFormat="1" applyFont="1" applyBorder="1" applyAlignment="1" applyProtection="1">
      <alignment/>
      <protection/>
    </xf>
    <xf numFmtId="0" fontId="0" fillId="0" borderId="16" xfId="0" applyBorder="1" applyAlignment="1">
      <alignment/>
    </xf>
    <xf numFmtId="0" fontId="0" fillId="0" borderId="0" xfId="20" applyFont="1" applyProtection="1">
      <alignment/>
      <protection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CLIMAT1" xfId="19"/>
    <cellStyle name="Normal_CLIMAT2" xfId="20"/>
    <cellStyle name="Normal_CLIMAT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3FFAB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A6A200"/>
      <rgbColor rgb="00CCFFFF"/>
      <rgbColor rgb="00660066"/>
      <rgbColor rgb="00FF8080"/>
      <rgbColor rgb="000066CC"/>
      <rgbColor rgb="00CCCCFF"/>
      <rgbColor rgb="00000080"/>
      <rgbColor rgb="00FFCDFF"/>
      <rgbColor rgb="00218C1C"/>
      <rgbColor rgb="0000FFFF"/>
      <rgbColor rgb="00800080"/>
      <rgbColor rgb="00800000"/>
      <rgbColor rgb="0069FFF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FD1D1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capacidad y el volumen de
agua embalsada a final de año (millones de m</a:t>
            </a:r>
            <a:r>
              <a:rPr lang="en-US" cap="none" sz="1050" b="1" i="0" u="none" baseline="30000">
                <a:latin typeface="Arial"/>
                <a:ea typeface="Arial"/>
                <a:cs typeface="Arial"/>
              </a:rPr>
              <a:t>3</a:t>
            </a:r>
            <a:r>
              <a:rPr lang="en-US" cap="none" sz="1050" b="1" i="0" u="none" baseline="0">
                <a:latin typeface="Arial"/>
                <a:ea typeface="Arial"/>
                <a:cs typeface="Arial"/>
              </a:rPr>
              <a:t>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875"/>
          <c:y val="0.32025"/>
          <c:w val="0.9625"/>
          <c:h val="0.67975"/>
        </c:manualLayout>
      </c:layout>
      <c:barChart>
        <c:barDir val="col"/>
        <c:grouping val="clustered"/>
        <c:varyColors val="0"/>
        <c:ser>
          <c:idx val="0"/>
          <c:order val="0"/>
          <c:tx>
            <c:v>Capacidad</c:v>
          </c:tx>
          <c:spPr>
            <a:solidFill>
              <a:srgbClr val="FFCC00"/>
            </a:solidFill>
            <a:ln w="38100">
              <a:solidFill>
                <a:srgbClr val="FF99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numLit>
          </c:cat>
          <c:val>
            <c:numRef>
              <c:f>('2.6'!$B$23,'2.6'!$D$23,'2.6'!$F$23,'2.6'!$H$23,'2.6'!$J$23,'2.6'!$L$23)</c:f>
              <c:numCache/>
            </c:numRef>
          </c:val>
        </c:ser>
        <c:ser>
          <c:idx val="1"/>
          <c:order val="1"/>
          <c:tx>
            <c:v>Volumen fin de año</c:v>
          </c:tx>
          <c:spPr>
            <a:solidFill>
              <a:srgbClr val="C3FFAB"/>
            </a:solidFill>
            <a:ln w="38100">
              <a:solidFill>
                <a:srgbClr val="FFCC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6"/>
              <c:pt idx="0">
                <c:v>2003</c:v>
              </c:pt>
              <c:pt idx="1">
                <c:v>2004</c:v>
              </c:pt>
              <c:pt idx="2">
                <c:v>2005</c:v>
              </c:pt>
              <c:pt idx="3">
                <c:v>2006</c:v>
              </c:pt>
              <c:pt idx="4">
                <c:v>2007</c:v>
              </c:pt>
              <c:pt idx="5">
                <c:v>2008</c:v>
              </c:pt>
            </c:numLit>
          </c:cat>
          <c:val>
            <c:numRef>
              <c:f>('2.6'!$C$23,'2.6'!$E$23,'2.6'!$G$23,'2.6'!$I$23,'2.6'!$K$23,'2.6'!$M$23)</c:f>
              <c:numCache/>
            </c:numRef>
          </c:val>
        </c:ser>
        <c:axId val="64352038"/>
        <c:axId val="42297431"/>
      </c:barChart>
      <c:catAx>
        <c:axId val="643520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297431"/>
        <c:crosses val="autoZero"/>
        <c:auto val="1"/>
        <c:lblOffset val="100"/>
        <c:noMultiLvlLbl val="0"/>
      </c:catAx>
      <c:valAx>
        <c:axId val="4229743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35203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33275"/>
          <c:y val="0.243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25</xdr:row>
      <xdr:rowOff>38100</xdr:rowOff>
    </xdr:from>
    <xdr:to>
      <xdr:col>10</xdr:col>
      <xdr:colOff>438150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2628900" y="4238625"/>
        <a:ext cx="6105525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1:N27"/>
  <sheetViews>
    <sheetView showGridLines="0" tabSelected="1" zoomScale="75" zoomScaleNormal="75" workbookViewId="0" topLeftCell="A1">
      <selection activeCell="A1" sqref="A1:M1"/>
    </sheetView>
  </sheetViews>
  <sheetFormatPr defaultColWidth="11.421875" defaultRowHeight="12.75"/>
  <cols>
    <col min="1" max="1" width="26.57421875" style="0" customWidth="1"/>
    <col min="2" max="2" width="10.7109375" style="0" customWidth="1"/>
    <col min="3" max="3" width="11.140625" style="0" customWidth="1"/>
    <col min="4" max="4" width="11.28125" style="0" customWidth="1"/>
    <col min="5" max="5" width="11.140625" style="0" customWidth="1"/>
    <col min="6" max="6" width="10.7109375" style="0" customWidth="1"/>
    <col min="7" max="7" width="10.57421875" style="0" customWidth="1"/>
    <col min="8" max="8" width="10.140625" style="0" customWidth="1"/>
    <col min="9" max="9" width="10.7109375" style="0" customWidth="1"/>
    <col min="11" max="11" width="10.00390625" style="0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2.75">
      <c r="A2" s="2"/>
    </row>
    <row r="3" spans="1:13" ht="1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5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 ht="13.5" thickBot="1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.75">
      <c r="A6" s="7" t="s">
        <v>3</v>
      </c>
      <c r="B6" s="8">
        <v>2003</v>
      </c>
      <c r="C6" s="9"/>
      <c r="D6" s="8">
        <v>2004</v>
      </c>
      <c r="E6" s="9"/>
      <c r="F6" s="8">
        <v>2005</v>
      </c>
      <c r="G6" s="9"/>
      <c r="H6" s="10">
        <v>2006</v>
      </c>
      <c r="I6" s="11"/>
      <c r="J6" s="10">
        <v>2007</v>
      </c>
      <c r="K6" s="11"/>
      <c r="L6" s="12">
        <v>2008</v>
      </c>
      <c r="M6" s="13"/>
      <c r="N6" s="6"/>
    </row>
    <row r="7" spans="1:14" ht="12.75">
      <c r="A7" s="14"/>
      <c r="B7" s="15" t="s">
        <v>4</v>
      </c>
      <c r="C7" s="15" t="s">
        <v>5</v>
      </c>
      <c r="D7" s="15" t="s">
        <v>4</v>
      </c>
      <c r="E7" s="15" t="s">
        <v>5</v>
      </c>
      <c r="F7" s="15" t="s">
        <v>4</v>
      </c>
      <c r="G7" s="15" t="s">
        <v>5</v>
      </c>
      <c r="H7" s="15" t="s">
        <v>4</v>
      </c>
      <c r="I7" s="15" t="s">
        <v>5</v>
      </c>
      <c r="J7" s="15" t="s">
        <v>4</v>
      </c>
      <c r="K7" s="15" t="s">
        <v>5</v>
      </c>
      <c r="L7" s="15" t="s">
        <v>4</v>
      </c>
      <c r="M7" s="16" t="s">
        <v>5</v>
      </c>
      <c r="N7" s="6"/>
    </row>
    <row r="8" spans="1:14" ht="12.75">
      <c r="A8" s="1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8"/>
      <c r="N8" s="6"/>
    </row>
    <row r="9" spans="1:14" ht="13.5" thickBo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6"/>
    </row>
    <row r="10" spans="1:14" ht="12.75">
      <c r="A10" s="22" t="s">
        <v>6</v>
      </c>
      <c r="B10" s="23">
        <v>4360</v>
      </c>
      <c r="C10" s="23">
        <v>3027</v>
      </c>
      <c r="D10" s="23">
        <v>4360</v>
      </c>
      <c r="E10" s="23">
        <v>2309</v>
      </c>
      <c r="F10" s="23">
        <v>4360</v>
      </c>
      <c r="G10" s="23">
        <v>2589</v>
      </c>
      <c r="H10" s="23">
        <v>4360</v>
      </c>
      <c r="I10" s="23">
        <v>3335</v>
      </c>
      <c r="J10" s="23">
        <v>4339</v>
      </c>
      <c r="K10" s="23">
        <v>1940</v>
      </c>
      <c r="L10" s="23">
        <v>4339</v>
      </c>
      <c r="M10" s="24">
        <v>2742</v>
      </c>
      <c r="N10" s="6"/>
    </row>
    <row r="11" spans="1:14" ht="12.75">
      <c r="A11" s="25" t="s">
        <v>7</v>
      </c>
      <c r="B11" s="26" t="s">
        <v>8</v>
      </c>
      <c r="C11" s="26" t="s">
        <v>8</v>
      </c>
      <c r="D11" s="26" t="s">
        <v>8</v>
      </c>
      <c r="E11" s="26" t="s">
        <v>8</v>
      </c>
      <c r="F11" s="27">
        <v>21</v>
      </c>
      <c r="G11" s="27">
        <v>20</v>
      </c>
      <c r="H11" s="27">
        <v>21</v>
      </c>
      <c r="I11" s="27">
        <v>10</v>
      </c>
      <c r="J11" s="27">
        <v>21</v>
      </c>
      <c r="K11" s="27">
        <v>15</v>
      </c>
      <c r="L11" s="27">
        <v>21</v>
      </c>
      <c r="M11" s="28">
        <v>20</v>
      </c>
      <c r="N11" s="6"/>
    </row>
    <row r="12" spans="1:14" ht="12.75">
      <c r="A12" s="25" t="s">
        <v>9</v>
      </c>
      <c r="B12" s="27">
        <v>7463</v>
      </c>
      <c r="C12" s="27">
        <v>5474</v>
      </c>
      <c r="D12" s="27">
        <v>7463</v>
      </c>
      <c r="E12" s="27">
        <v>3498</v>
      </c>
      <c r="F12" s="27">
        <v>7463</v>
      </c>
      <c r="G12" s="27">
        <v>3551</v>
      </c>
      <c r="H12" s="27">
        <v>7463</v>
      </c>
      <c r="I12" s="27">
        <v>5786</v>
      </c>
      <c r="J12" s="27">
        <v>7463</v>
      </c>
      <c r="K12" s="27">
        <v>3751</v>
      </c>
      <c r="L12" s="27">
        <v>7463</v>
      </c>
      <c r="M12" s="28">
        <v>4051</v>
      </c>
      <c r="N12" s="6"/>
    </row>
    <row r="13" spans="1:14" ht="12.75">
      <c r="A13" s="25" t="s">
        <v>10</v>
      </c>
      <c r="B13" s="27">
        <v>10974</v>
      </c>
      <c r="C13" s="27">
        <v>6795</v>
      </c>
      <c r="D13" s="27">
        <v>10974</v>
      </c>
      <c r="E13" s="27">
        <v>5263</v>
      </c>
      <c r="F13" s="27">
        <v>11009</v>
      </c>
      <c r="G13" s="27">
        <v>4534</v>
      </c>
      <c r="H13" s="27">
        <v>11009</v>
      </c>
      <c r="I13" s="27">
        <v>6482</v>
      </c>
      <c r="J13" s="27">
        <v>11009</v>
      </c>
      <c r="K13" s="27">
        <v>4489</v>
      </c>
      <c r="L13" s="27">
        <v>11012</v>
      </c>
      <c r="M13" s="28">
        <v>4921</v>
      </c>
      <c r="N13" s="6"/>
    </row>
    <row r="14" spans="1:14" ht="12.75">
      <c r="A14" s="25" t="s">
        <v>11</v>
      </c>
      <c r="B14" s="27">
        <v>9659</v>
      </c>
      <c r="C14" s="27">
        <v>6737</v>
      </c>
      <c r="D14" s="27">
        <v>9659</v>
      </c>
      <c r="E14" s="27">
        <v>6646</v>
      </c>
      <c r="F14" s="27">
        <v>8859</v>
      </c>
      <c r="G14" s="27">
        <v>5014</v>
      </c>
      <c r="H14" s="27">
        <v>8292</v>
      </c>
      <c r="I14" s="27">
        <v>4875</v>
      </c>
      <c r="J14" s="27">
        <v>8292</v>
      </c>
      <c r="K14" s="27">
        <v>4512</v>
      </c>
      <c r="L14" s="27">
        <v>8630</v>
      </c>
      <c r="M14" s="28">
        <v>3927</v>
      </c>
      <c r="N14" s="6"/>
    </row>
    <row r="15" spans="1:14" ht="12.75">
      <c r="A15" s="25" t="s">
        <v>12</v>
      </c>
      <c r="B15" s="26" t="s">
        <v>8</v>
      </c>
      <c r="C15" s="26" t="s">
        <v>8</v>
      </c>
      <c r="D15" s="26" t="s">
        <v>8</v>
      </c>
      <c r="E15" s="26" t="s">
        <v>8</v>
      </c>
      <c r="F15" s="26" t="s">
        <v>8</v>
      </c>
      <c r="G15" s="26" t="s">
        <v>8</v>
      </c>
      <c r="H15" s="27">
        <v>2216</v>
      </c>
      <c r="I15" s="27">
        <v>1069</v>
      </c>
      <c r="J15" s="27">
        <v>2216</v>
      </c>
      <c r="K15" s="27">
        <v>857</v>
      </c>
      <c r="L15" s="27">
        <v>1878</v>
      </c>
      <c r="M15" s="28">
        <v>717</v>
      </c>
      <c r="N15" s="6"/>
    </row>
    <row r="16" spans="1:14" ht="13.5" customHeight="1">
      <c r="A16" s="25" t="s">
        <v>13</v>
      </c>
      <c r="B16" s="27">
        <v>8782</v>
      </c>
      <c r="C16" s="27">
        <v>6557</v>
      </c>
      <c r="D16" s="27">
        <v>8782</v>
      </c>
      <c r="E16" s="27">
        <v>6200</v>
      </c>
      <c r="F16" s="27">
        <v>8801</v>
      </c>
      <c r="G16" s="27">
        <v>3555</v>
      </c>
      <c r="H16" s="27">
        <v>7152</v>
      </c>
      <c r="I16" s="27">
        <v>2874</v>
      </c>
      <c r="J16" s="27">
        <v>7149</v>
      </c>
      <c r="K16" s="27">
        <v>2523</v>
      </c>
      <c r="L16" s="27">
        <v>7306</v>
      </c>
      <c r="M16" s="28">
        <v>2621</v>
      </c>
      <c r="N16" s="6"/>
    </row>
    <row r="17" spans="1:13" ht="12" customHeight="1">
      <c r="A17" s="25" t="s">
        <v>14</v>
      </c>
      <c r="B17" s="27">
        <v>1041</v>
      </c>
      <c r="C17" s="27">
        <v>540</v>
      </c>
      <c r="D17" s="27">
        <v>1041</v>
      </c>
      <c r="E17" s="27">
        <v>473</v>
      </c>
      <c r="F17" s="27">
        <v>1041</v>
      </c>
      <c r="G17" s="27">
        <v>273</v>
      </c>
      <c r="H17" s="27">
        <v>1041</v>
      </c>
      <c r="I17" s="27">
        <v>308</v>
      </c>
      <c r="J17" s="27">
        <v>1041</v>
      </c>
      <c r="K17" s="27">
        <v>264</v>
      </c>
      <c r="L17" s="27">
        <v>1041</v>
      </c>
      <c r="M17" s="28">
        <v>352</v>
      </c>
    </row>
    <row r="18" spans="1:13" ht="12.75">
      <c r="A18" s="25" t="s">
        <v>15</v>
      </c>
      <c r="B18" s="27">
        <v>1129</v>
      </c>
      <c r="C18" s="27">
        <v>180</v>
      </c>
      <c r="D18" s="27">
        <v>1129</v>
      </c>
      <c r="E18" s="27">
        <v>170</v>
      </c>
      <c r="F18" s="27">
        <v>1129</v>
      </c>
      <c r="G18" s="27">
        <v>131</v>
      </c>
      <c r="H18" s="27">
        <v>1129</v>
      </c>
      <c r="I18" s="27">
        <v>133</v>
      </c>
      <c r="J18" s="27">
        <v>1129</v>
      </c>
      <c r="K18" s="27">
        <v>171</v>
      </c>
      <c r="L18" s="27">
        <v>1129</v>
      </c>
      <c r="M18" s="28">
        <v>219</v>
      </c>
    </row>
    <row r="19" spans="1:13" ht="12.75">
      <c r="A19" s="25" t="s">
        <v>16</v>
      </c>
      <c r="B19" s="27">
        <v>3346</v>
      </c>
      <c r="C19" s="27">
        <v>1073</v>
      </c>
      <c r="D19" s="27">
        <v>3346</v>
      </c>
      <c r="E19" s="27">
        <v>1161</v>
      </c>
      <c r="F19" s="27">
        <v>3346</v>
      </c>
      <c r="G19" s="27">
        <v>662</v>
      </c>
      <c r="H19" s="27">
        <v>3346</v>
      </c>
      <c r="I19" s="27">
        <v>478</v>
      </c>
      <c r="J19" s="27">
        <v>3346</v>
      </c>
      <c r="K19" s="27">
        <v>680</v>
      </c>
      <c r="L19" s="27">
        <v>3346</v>
      </c>
      <c r="M19" s="28">
        <v>911</v>
      </c>
    </row>
    <row r="20" spans="1:13" ht="12.75">
      <c r="A20" s="25" t="s">
        <v>17</v>
      </c>
      <c r="B20" s="27">
        <v>6504</v>
      </c>
      <c r="C20" s="27">
        <v>5294</v>
      </c>
      <c r="D20" s="27">
        <v>6504</v>
      </c>
      <c r="E20" s="27">
        <v>4285</v>
      </c>
      <c r="F20" s="27">
        <v>6504</v>
      </c>
      <c r="G20" s="27">
        <v>3718</v>
      </c>
      <c r="H20" s="27">
        <v>7403</v>
      </c>
      <c r="I20" s="27">
        <v>4393</v>
      </c>
      <c r="J20" s="27">
        <v>7403</v>
      </c>
      <c r="K20" s="27">
        <v>3081</v>
      </c>
      <c r="L20" s="27">
        <v>7403</v>
      </c>
      <c r="M20" s="28">
        <v>4927</v>
      </c>
    </row>
    <row r="21" spans="1:13" ht="12.75">
      <c r="A21" s="25" t="s">
        <v>18</v>
      </c>
      <c r="B21" s="27">
        <v>740</v>
      </c>
      <c r="C21" s="27">
        <v>572</v>
      </c>
      <c r="D21" s="27">
        <v>740</v>
      </c>
      <c r="E21" s="27">
        <v>422</v>
      </c>
      <c r="F21" s="27">
        <v>740</v>
      </c>
      <c r="G21" s="27">
        <v>337</v>
      </c>
      <c r="H21" s="27">
        <v>740</v>
      </c>
      <c r="I21" s="27">
        <v>356</v>
      </c>
      <c r="J21" s="27">
        <v>740</v>
      </c>
      <c r="K21" s="27">
        <v>183</v>
      </c>
      <c r="L21" s="27">
        <v>740</v>
      </c>
      <c r="M21" s="28">
        <v>495</v>
      </c>
    </row>
    <row r="22" spans="1:13" ht="12.75">
      <c r="A22" s="25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8"/>
    </row>
    <row r="23" spans="1:13" ht="13.5" thickBot="1">
      <c r="A23" s="29" t="s">
        <v>19</v>
      </c>
      <c r="B23" s="30">
        <v>53998</v>
      </c>
      <c r="C23" s="30">
        <v>36249</v>
      </c>
      <c r="D23" s="30">
        <v>53998</v>
      </c>
      <c r="E23" s="30">
        <v>30427</v>
      </c>
      <c r="F23" s="30">
        <v>53252</v>
      </c>
      <c r="G23" s="30">
        <v>24364</v>
      </c>
      <c r="H23" s="30">
        <v>54151</v>
      </c>
      <c r="I23" s="30">
        <v>30089</v>
      </c>
      <c r="J23" s="30">
        <f>SUM(J10:J21)</f>
        <v>54148</v>
      </c>
      <c r="K23" s="30">
        <f>SUM(K10:K21)</f>
        <v>22466</v>
      </c>
      <c r="L23" s="30">
        <f>SUM(L10:L21)</f>
        <v>54308</v>
      </c>
      <c r="M23" s="31">
        <f>SUM(M10:M21)</f>
        <v>25903</v>
      </c>
    </row>
    <row r="24" spans="1:13" ht="12.75">
      <c r="A24" s="32" t="s">
        <v>20</v>
      </c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4"/>
    </row>
    <row r="25" spans="1:9" ht="12.75">
      <c r="A25" s="35"/>
      <c r="B25" s="35"/>
      <c r="C25" s="35"/>
      <c r="D25" s="35"/>
      <c r="E25" s="35"/>
      <c r="F25" s="35"/>
      <c r="G25" s="35"/>
      <c r="H25" s="36"/>
      <c r="I25" s="36"/>
    </row>
    <row r="26" spans="2:12" ht="12.75">
      <c r="B26" s="36"/>
      <c r="C26" s="36"/>
      <c r="D26" s="36"/>
      <c r="E26" s="36"/>
      <c r="F26" s="36"/>
      <c r="G26" s="36"/>
      <c r="J26" s="36"/>
      <c r="K26" s="36"/>
      <c r="L26" s="36"/>
    </row>
    <row r="27" ht="12.75">
      <c r="I27" s="37"/>
    </row>
  </sheetData>
  <mergeCells count="21">
    <mergeCell ref="K7:K9"/>
    <mergeCell ref="L7:L9"/>
    <mergeCell ref="M7:M9"/>
    <mergeCell ref="G7:G9"/>
    <mergeCell ref="H7:H9"/>
    <mergeCell ref="I7:I9"/>
    <mergeCell ref="J7:J9"/>
    <mergeCell ref="A25:G25"/>
    <mergeCell ref="A6:A9"/>
    <mergeCell ref="B6:C6"/>
    <mergeCell ref="F6:G6"/>
    <mergeCell ref="D6:E6"/>
    <mergeCell ref="B7:B9"/>
    <mergeCell ref="C7:C9"/>
    <mergeCell ref="D7:D9"/>
    <mergeCell ref="E7:E9"/>
    <mergeCell ref="F7:F9"/>
    <mergeCell ref="L6:M6"/>
    <mergeCell ref="A1:M1"/>
    <mergeCell ref="A3:M3"/>
    <mergeCell ref="A4:M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2009-07-17T06:48:22Z</dcterms:created>
  <dcterms:modified xsi:type="dcterms:W3CDTF">2009-07-17T06:48:23Z</dcterms:modified>
  <cp:category/>
  <cp:version/>
  <cp:contentType/>
  <cp:contentStatus/>
</cp:coreProperties>
</file>