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30.11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G">#REF!</definedName>
    <definedName name="\I">'[3]34.3'!#REF!</definedName>
    <definedName name="\L">'[3]34.3'!#REF!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'30.11'!$A$1:$I$40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<sst xmlns="http://schemas.openxmlformats.org/spreadsheetml/2006/main" count="191" uniqueCount="44">
  <si>
    <t>FINANCIACIÓN AGRARIA Y PESQUERA</t>
  </si>
  <si>
    <t>30.11.  Distribución de los pagos con cargo al F.E.A.G.A., según sectores y líneas de actuación, 2007</t>
  </si>
  <si>
    <t>(Millones de euros)</t>
  </si>
  <si>
    <t>Sectores</t>
  </si>
  <si>
    <t>Restituciones</t>
  </si>
  <si>
    <t>Ayudas Producción</t>
  </si>
  <si>
    <t>Almacena-mientos</t>
  </si>
  <si>
    <t>Otras                Intervenc.</t>
  </si>
  <si>
    <t>Industr. Agroalim.</t>
  </si>
  <si>
    <t>Desarrollo Rural</t>
  </si>
  <si>
    <t>Recupera-ciones</t>
  </si>
  <si>
    <t>TOTAL</t>
  </si>
  <si>
    <t>Régimen de Pago Único</t>
  </si>
  <si>
    <t>-</t>
  </si>
  <si>
    <t>Cultivos Herbáceos</t>
  </si>
  <si>
    <t>Cultivos Energéticos</t>
  </si>
  <si>
    <t>Arroz</t>
  </si>
  <si>
    <t>Aceite de oliva y aceitunas</t>
  </si>
  <si>
    <t xml:space="preserve">Frutas y hortalizas </t>
  </si>
  <si>
    <t>Azúcar</t>
  </si>
  <si>
    <t>Lino y cáñamo</t>
  </si>
  <si>
    <t>Algodón</t>
  </si>
  <si>
    <t>Tabaco</t>
  </si>
  <si>
    <t>Semillas</t>
  </si>
  <si>
    <t>Forrajes desecados</t>
  </si>
  <si>
    <t>Sector vitivinícola</t>
  </si>
  <si>
    <t>Leche y productos lácteos</t>
  </si>
  <si>
    <t>Vacuno</t>
  </si>
  <si>
    <t>Ovino y caprino</t>
  </si>
  <si>
    <t>Porcino</t>
  </si>
  <si>
    <t>Aves y huevos</t>
  </si>
  <si>
    <t>Apicultura</t>
  </si>
  <si>
    <t>Productos transformados</t>
  </si>
  <si>
    <t>Productos de la pesca</t>
  </si>
  <si>
    <t>Programa alimentario</t>
  </si>
  <si>
    <t>Programa "POSEICAN"</t>
  </si>
  <si>
    <t>Desarrollo  rural</t>
  </si>
  <si>
    <t>Medidas de promoción</t>
  </si>
  <si>
    <t>Condicionalidad</t>
  </si>
  <si>
    <t>Modulación</t>
  </si>
  <si>
    <t>Recuperaciones sin atribuir</t>
  </si>
  <si>
    <t>Fuente de Información: Oficina Presupuestaria</t>
  </si>
  <si>
    <t>F.E.A.G.A.: Fondo Europeo Agrario de Garantía</t>
  </si>
  <si>
    <t>POSEICAN: Programa de Opciones Especificas por la Lejania y la Insularidad de las Islas Canarias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</si>
</sst>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.0"/>
    <numFmt numFmtId="170" formatCode="0.0"/>
    <numFmt numFmtId="171" formatCode="_-* #,##0.00\ [$€]_-;\-* #,##0.00\ [$€]_-;_-* &quot;-&quot;??\ [$€]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_;\–#,##0.00__;0.00__;@__"/>
    <numFmt numFmtId="177" formatCode="#,##0.0__;\–#,##0.0__;0.0__;@__"/>
    <numFmt numFmtId="178" formatCode="#,##0.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2" borderId="0" xfId="21" applyFont="1" applyFill="1" applyAlignment="1">
      <alignment horizontal="center"/>
      <protection/>
    </xf>
    <xf numFmtId="0" fontId="0" fillId="2" borderId="0" xfId="0" applyFill="1" applyAlignment="1">
      <alignment/>
    </xf>
    <xf numFmtId="0" fontId="5" fillId="2" borderId="0" xfId="21" applyFont="1" applyFill="1" applyAlignment="1">
      <alignment horizontal="center"/>
      <protection/>
    </xf>
    <xf numFmtId="0" fontId="6" fillId="2" borderId="0" xfId="23" applyFont="1" applyFill="1" applyAlignment="1">
      <alignment horizontal="center"/>
      <protection/>
    </xf>
    <xf numFmtId="0" fontId="0" fillId="2" borderId="1" xfId="0" applyFont="1" applyFill="1" applyBorder="1" applyAlignment="1">
      <alignment/>
    </xf>
    <xf numFmtId="0" fontId="7" fillId="2" borderId="2" xfId="0" applyNumberFormat="1" applyFont="1" applyFill="1" applyBorder="1" applyAlignment="1">
      <alignment horizontal="center" vertical="center" wrapText="1"/>
    </xf>
    <xf numFmtId="169" fontId="7" fillId="2" borderId="3" xfId="0" applyNumberFormat="1" applyFont="1" applyFill="1" applyBorder="1" applyAlignment="1">
      <alignment horizontal="center" vertical="center" wrapText="1"/>
    </xf>
    <xf numFmtId="169" fontId="7" fillId="2" borderId="4" xfId="0" applyNumberFormat="1" applyFont="1" applyFill="1" applyBorder="1" applyAlignment="1">
      <alignment horizontal="center" vertical="center" wrapText="1"/>
    </xf>
    <xf numFmtId="169" fontId="7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Continuous" vertical="center" wrapText="1"/>
    </xf>
    <xf numFmtId="178" fontId="8" fillId="2" borderId="6" xfId="0" applyNumberFormat="1" applyFont="1" applyFill="1" applyBorder="1" applyAlignment="1">
      <alignment horizontal="centerContinuous" vertical="center" wrapText="1"/>
    </xf>
    <xf numFmtId="178" fontId="8" fillId="2" borderId="0" xfId="0" applyNumberFormat="1" applyFont="1" applyFill="1" applyBorder="1" applyAlignment="1">
      <alignment horizontal="centerContinuous" vertical="center" wrapText="1"/>
    </xf>
    <xf numFmtId="178" fontId="8" fillId="2" borderId="7" xfId="0" applyNumberFormat="1" applyFont="1" applyFill="1" applyBorder="1" applyAlignment="1">
      <alignment horizontal="centerContinuous" vertical="center" wrapText="1"/>
    </xf>
    <xf numFmtId="178" fontId="8" fillId="2" borderId="8" xfId="0" applyNumberFormat="1" applyFont="1" applyFill="1" applyBorder="1" applyAlignment="1">
      <alignment horizontal="centerContinuous" vertical="center" wrapText="1"/>
    </xf>
    <xf numFmtId="178" fontId="9" fillId="2" borderId="8" xfId="0" applyNumberFormat="1" applyFont="1" applyFill="1" applyBorder="1" applyAlignment="1">
      <alignment horizontal="centerContinuous" vertical="center" wrapText="1"/>
    </xf>
    <xf numFmtId="0" fontId="10" fillId="2" borderId="0" xfId="0" applyFont="1" applyFill="1" applyBorder="1" applyAlignment="1">
      <alignment horizontal="left" vertical="center"/>
    </xf>
    <xf numFmtId="178" fontId="11" fillId="2" borderId="8" xfId="0" applyNumberFormat="1" applyFont="1" applyFill="1" applyBorder="1" applyAlignment="1">
      <alignment horizontal="right" wrapText="1"/>
    </xf>
    <xf numFmtId="178" fontId="10" fillId="2" borderId="6" xfId="0" applyNumberFormat="1" applyFont="1" applyFill="1" applyBorder="1" applyAlignment="1">
      <alignment horizontal="right" wrapText="1"/>
    </xf>
    <xf numFmtId="178" fontId="11" fillId="2" borderId="6" xfId="0" applyNumberFormat="1" applyFont="1" applyFill="1" applyBorder="1" applyAlignment="1">
      <alignment horizontal="right" wrapText="1"/>
    </xf>
    <xf numFmtId="178" fontId="11" fillId="2" borderId="0" xfId="0" applyNumberFormat="1" applyFont="1" applyFill="1" applyBorder="1" applyAlignment="1">
      <alignment horizontal="right" wrapText="1"/>
    </xf>
    <xf numFmtId="178" fontId="12" fillId="2" borderId="8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8" fontId="10" fillId="2" borderId="8" xfId="0" applyNumberFormat="1" applyFont="1" applyFill="1" applyBorder="1" applyAlignment="1">
      <alignment horizontal="right"/>
    </xf>
    <xf numFmtId="178" fontId="10" fillId="2" borderId="6" xfId="0" applyNumberFormat="1" applyFont="1" applyFill="1" applyBorder="1" applyAlignment="1">
      <alignment horizontal="right"/>
    </xf>
    <xf numFmtId="178" fontId="10" fillId="2" borderId="0" xfId="0" applyNumberFormat="1" applyFont="1" applyFill="1" applyBorder="1" applyAlignment="1">
      <alignment horizontal="right"/>
    </xf>
    <xf numFmtId="178" fontId="12" fillId="2" borderId="8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178" fontId="12" fillId="2" borderId="10" xfId="0" applyNumberFormat="1" applyFont="1" applyFill="1" applyBorder="1" applyAlignment="1">
      <alignment horizontal="right" vertical="center"/>
    </xf>
    <xf numFmtId="178" fontId="12" fillId="2" borderId="11" xfId="0" applyNumberFormat="1" applyFont="1" applyFill="1" applyBorder="1" applyAlignment="1">
      <alignment horizontal="right" vertical="center"/>
    </xf>
    <xf numFmtId="178" fontId="12" fillId="2" borderId="12" xfId="0" applyNumberFormat="1" applyFont="1" applyFill="1" applyBorder="1" applyAlignment="1">
      <alignment horizontal="right" vertical="center"/>
    </xf>
    <xf numFmtId="178" fontId="12" fillId="2" borderId="9" xfId="0" applyNumberFormat="1" applyFont="1" applyFill="1" applyBorder="1" applyAlignment="1">
      <alignment horizontal="right" vertical="center"/>
    </xf>
    <xf numFmtId="178" fontId="12" fillId="2" borderId="13" xfId="0" applyNumberFormat="1" applyFont="1" applyFill="1" applyBorder="1" applyAlignment="1">
      <alignment horizontal="right" vertical="center"/>
    </xf>
    <xf numFmtId="178" fontId="12" fillId="2" borderId="0" xfId="0" applyNumberFormat="1" applyFont="1" applyFill="1" applyBorder="1" applyAlignment="1">
      <alignment horizontal="right" vertical="center"/>
    </xf>
    <xf numFmtId="0" fontId="0" fillId="2" borderId="0" xfId="22" applyFont="1" applyFill="1" applyBorder="1">
      <alignment/>
      <protection/>
    </xf>
    <xf numFmtId="0" fontId="13" fillId="2" borderId="0" xfId="23" applyFont="1" applyFill="1">
      <alignment/>
      <protection/>
    </xf>
    <xf numFmtId="178" fontId="13" fillId="2" borderId="0" xfId="23" applyNumberFormat="1" applyFont="1" applyFill="1">
      <alignment/>
      <protection/>
    </xf>
    <xf numFmtId="0" fontId="13" fillId="2" borderId="0" xfId="0" applyFont="1" applyFill="1" applyAlignment="1">
      <alignment/>
    </xf>
    <xf numFmtId="170" fontId="0" fillId="2" borderId="0" xfId="23" applyNumberFormat="1" applyFont="1" applyFill="1">
      <alignment/>
      <protection/>
    </xf>
    <xf numFmtId="0" fontId="0" fillId="2" borderId="0" xfId="23" applyFont="1" applyFill="1">
      <alignment/>
      <protection/>
    </xf>
  </cellXfs>
  <cellStyles count="11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Normal_PRESU1" xfId="21"/>
    <cellStyle name="Normal_PRESU3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Mis%20documentos\amu&#241;o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6"/>
      <sheetName val="34.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75" zoomScaleNormal="75" workbookViewId="0" topLeftCell="A1">
      <selection activeCell="M19" sqref="M19"/>
    </sheetView>
  </sheetViews>
  <sheetFormatPr defaultColWidth="11.421875" defaultRowHeight="12.75"/>
  <cols>
    <col min="1" max="1" width="28.00390625" style="2" customWidth="1"/>
    <col min="2" max="2" width="15.7109375" style="2" customWidth="1"/>
    <col min="3" max="8" width="11.421875" style="2" customWidth="1"/>
    <col min="9" max="9" width="15.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 customHeight="1" thickBo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30" customHeight="1" thickBot="1">
      <c r="A5" s="5" t="s">
        <v>3</v>
      </c>
      <c r="B5" s="6" t="s">
        <v>4</v>
      </c>
      <c r="C5" s="7" t="s">
        <v>5</v>
      </c>
      <c r="D5" s="7" t="s">
        <v>6</v>
      </c>
      <c r="E5" s="8" t="s">
        <v>7</v>
      </c>
      <c r="F5" s="9" t="s">
        <v>8</v>
      </c>
      <c r="G5" s="8" t="s">
        <v>9</v>
      </c>
      <c r="H5" s="9" t="s">
        <v>10</v>
      </c>
      <c r="I5" s="9" t="s">
        <v>11</v>
      </c>
    </row>
    <row r="6" spans="1:9" ht="14.25" customHeight="1">
      <c r="A6" s="10"/>
      <c r="B6" s="11"/>
      <c r="C6" s="12"/>
      <c r="D6" s="12"/>
      <c r="E6" s="13"/>
      <c r="F6" s="14"/>
      <c r="G6" s="13"/>
      <c r="H6" s="15"/>
      <c r="I6" s="16"/>
    </row>
    <row r="7" spans="1:9" ht="12.75">
      <c r="A7" s="17" t="s">
        <v>12</v>
      </c>
      <c r="B7" s="18" t="s">
        <v>13</v>
      </c>
      <c r="C7" s="19">
        <v>3676.08</v>
      </c>
      <c r="D7" s="20" t="s">
        <v>13</v>
      </c>
      <c r="E7" s="21" t="s">
        <v>13</v>
      </c>
      <c r="F7" s="20" t="s">
        <v>13</v>
      </c>
      <c r="G7" s="21" t="s">
        <v>13</v>
      </c>
      <c r="H7" s="18" t="s">
        <v>13</v>
      </c>
      <c r="I7" s="22">
        <f>SUM(C7:H7)</f>
        <v>3676.08</v>
      </c>
    </row>
    <row r="8" spans="1:9" ht="14.25" customHeight="1">
      <c r="A8" s="23" t="s">
        <v>14</v>
      </c>
      <c r="B8" s="24">
        <v>0.349</v>
      </c>
      <c r="C8" s="25">
        <v>510.287</v>
      </c>
      <c r="D8" s="25">
        <v>-11.143</v>
      </c>
      <c r="E8" s="26" t="s">
        <v>13</v>
      </c>
      <c r="F8" s="25">
        <v>1.1</v>
      </c>
      <c r="G8" s="26" t="s">
        <v>13</v>
      </c>
      <c r="H8" s="24" t="s">
        <v>13</v>
      </c>
      <c r="I8" s="27">
        <f>SUM(B8:H8)</f>
        <v>500.59299999999996</v>
      </c>
    </row>
    <row r="9" spans="1:9" ht="12.75">
      <c r="A9" s="23" t="s">
        <v>15</v>
      </c>
      <c r="B9" s="24" t="s">
        <v>13</v>
      </c>
      <c r="C9" s="25">
        <v>8.537</v>
      </c>
      <c r="D9" s="25" t="s">
        <v>13</v>
      </c>
      <c r="E9" s="26" t="s">
        <v>13</v>
      </c>
      <c r="F9" s="25" t="s">
        <v>13</v>
      </c>
      <c r="G9" s="26" t="s">
        <v>13</v>
      </c>
      <c r="H9" s="24" t="s">
        <v>13</v>
      </c>
      <c r="I9" s="27">
        <f>SUM(C9:H9)</f>
        <v>8.537</v>
      </c>
    </row>
    <row r="10" spans="1:9" ht="12.75">
      <c r="A10" s="23" t="s">
        <v>16</v>
      </c>
      <c r="B10" s="24">
        <v>0.044</v>
      </c>
      <c r="C10" s="25">
        <v>45.579</v>
      </c>
      <c r="D10" s="25"/>
      <c r="E10" s="26" t="s">
        <v>13</v>
      </c>
      <c r="F10" s="25" t="s">
        <v>13</v>
      </c>
      <c r="G10" s="26" t="s">
        <v>13</v>
      </c>
      <c r="H10" s="24" t="s">
        <v>13</v>
      </c>
      <c r="I10" s="27">
        <f aca="true" t="shared" si="0" ref="I10:I34">SUM(B10:H10)</f>
        <v>45.623</v>
      </c>
    </row>
    <row r="11" spans="1:9" ht="12.75">
      <c r="A11" s="23" t="s">
        <v>17</v>
      </c>
      <c r="B11" s="24" t="s">
        <v>13</v>
      </c>
      <c r="C11" s="25">
        <v>95.564</v>
      </c>
      <c r="D11" s="25" t="s">
        <v>13</v>
      </c>
      <c r="E11" s="26">
        <v>1.096</v>
      </c>
      <c r="F11" s="25">
        <v>0.233</v>
      </c>
      <c r="G11" s="26" t="s">
        <v>13</v>
      </c>
      <c r="H11" s="24" t="s">
        <v>13</v>
      </c>
      <c r="I11" s="27">
        <f t="shared" si="0"/>
        <v>96.893</v>
      </c>
    </row>
    <row r="12" spans="1:9" ht="12.75">
      <c r="A12" s="23" t="s">
        <v>18</v>
      </c>
      <c r="B12" s="24">
        <v>4.631</v>
      </c>
      <c r="C12" s="25">
        <v>262.627</v>
      </c>
      <c r="D12" s="25" t="s">
        <v>13</v>
      </c>
      <c r="E12" s="26">
        <v>2.628</v>
      </c>
      <c r="F12" s="25">
        <v>176.851</v>
      </c>
      <c r="G12" s="26" t="s">
        <v>13</v>
      </c>
      <c r="H12" s="24" t="s">
        <v>13</v>
      </c>
      <c r="I12" s="27">
        <f t="shared" si="0"/>
        <v>446.737</v>
      </c>
    </row>
    <row r="13" spans="1:9" ht="12.75">
      <c r="A13" s="23" t="s">
        <v>19</v>
      </c>
      <c r="B13" s="24">
        <v>8.001</v>
      </c>
      <c r="C13" s="25">
        <v>42.754</v>
      </c>
      <c r="D13" s="25">
        <v>-16.091</v>
      </c>
      <c r="E13" s="26" t="s">
        <v>13</v>
      </c>
      <c r="F13" s="25">
        <v>0.507</v>
      </c>
      <c r="G13" s="26" t="s">
        <v>13</v>
      </c>
      <c r="H13" s="24" t="s">
        <v>13</v>
      </c>
      <c r="I13" s="27">
        <f t="shared" si="0"/>
        <v>35.17099999999999</v>
      </c>
    </row>
    <row r="14" spans="1:9" ht="12.75">
      <c r="A14" s="23" t="s">
        <v>20</v>
      </c>
      <c r="B14" s="24" t="s">
        <v>13</v>
      </c>
      <c r="C14" s="25">
        <v>0.244</v>
      </c>
      <c r="D14" s="25" t="s">
        <v>13</v>
      </c>
      <c r="E14" s="26" t="s">
        <v>13</v>
      </c>
      <c r="F14" s="25" t="s">
        <v>13</v>
      </c>
      <c r="G14" s="26" t="s">
        <v>13</v>
      </c>
      <c r="H14" s="24" t="s">
        <v>13</v>
      </c>
      <c r="I14" s="27">
        <f t="shared" si="0"/>
        <v>0.244</v>
      </c>
    </row>
    <row r="15" spans="1:9" ht="12.75">
      <c r="A15" s="23" t="s">
        <v>21</v>
      </c>
      <c r="B15" s="24" t="s">
        <v>13</v>
      </c>
      <c r="C15" s="25">
        <v>77.561</v>
      </c>
      <c r="D15" s="25" t="s">
        <v>13</v>
      </c>
      <c r="E15" s="26" t="s">
        <v>13</v>
      </c>
      <c r="F15" s="25" t="s">
        <v>13</v>
      </c>
      <c r="G15" s="26" t="s">
        <v>13</v>
      </c>
      <c r="H15" s="24" t="s">
        <v>13</v>
      </c>
      <c r="I15" s="27">
        <f t="shared" si="0"/>
        <v>77.561</v>
      </c>
    </row>
    <row r="16" spans="1:9" ht="12.75">
      <c r="A16" s="23" t="s">
        <v>22</v>
      </c>
      <c r="B16" s="24" t="s">
        <v>13</v>
      </c>
      <c r="C16" s="25">
        <v>66.694</v>
      </c>
      <c r="D16" s="25" t="s">
        <v>13</v>
      </c>
      <c r="E16" s="26" t="s">
        <v>13</v>
      </c>
      <c r="F16" s="25" t="s">
        <v>13</v>
      </c>
      <c r="G16" s="26" t="s">
        <v>13</v>
      </c>
      <c r="H16" s="24" t="s">
        <v>13</v>
      </c>
      <c r="I16" s="27">
        <f t="shared" si="0"/>
        <v>66.694</v>
      </c>
    </row>
    <row r="17" spans="1:9" ht="12.75">
      <c r="A17" s="23" t="s">
        <v>23</v>
      </c>
      <c r="B17" s="24" t="s">
        <v>13</v>
      </c>
      <c r="C17" s="25">
        <v>5.357</v>
      </c>
      <c r="D17" s="25" t="s">
        <v>13</v>
      </c>
      <c r="E17" s="26" t="s">
        <v>13</v>
      </c>
      <c r="F17" s="25" t="s">
        <v>13</v>
      </c>
      <c r="G17" s="26" t="s">
        <v>13</v>
      </c>
      <c r="H17" s="24" t="s">
        <v>13</v>
      </c>
      <c r="I17" s="27">
        <f t="shared" si="0"/>
        <v>5.357</v>
      </c>
    </row>
    <row r="18" spans="1:9" ht="12.75">
      <c r="A18" s="23" t="s">
        <v>24</v>
      </c>
      <c r="B18" s="24" t="s">
        <v>13</v>
      </c>
      <c r="C18" s="25">
        <v>62.446</v>
      </c>
      <c r="D18" s="25" t="s">
        <v>13</v>
      </c>
      <c r="E18" s="26" t="s">
        <v>13</v>
      </c>
      <c r="F18" s="25" t="s">
        <v>13</v>
      </c>
      <c r="G18" s="26" t="s">
        <v>13</v>
      </c>
      <c r="H18" s="24" t="s">
        <v>13</v>
      </c>
      <c r="I18" s="27">
        <f t="shared" si="0"/>
        <v>62.446</v>
      </c>
    </row>
    <row r="19" spans="1:9" ht="12.75">
      <c r="A19" s="23" t="s">
        <v>25</v>
      </c>
      <c r="B19" s="24">
        <v>11.177</v>
      </c>
      <c r="C19" s="25">
        <v>140.635</v>
      </c>
      <c r="D19" s="25">
        <v>80.203</v>
      </c>
      <c r="E19" s="26" t="s">
        <v>13</v>
      </c>
      <c r="F19" s="25">
        <v>198.024</v>
      </c>
      <c r="G19" s="26" t="s">
        <v>13</v>
      </c>
      <c r="H19" s="24" t="s">
        <v>13</v>
      </c>
      <c r="I19" s="27">
        <f t="shared" si="0"/>
        <v>430.039</v>
      </c>
    </row>
    <row r="20" spans="1:9" ht="12.75">
      <c r="A20" s="23" t="s">
        <v>26</v>
      </c>
      <c r="B20" s="24">
        <v>3.579</v>
      </c>
      <c r="C20" s="25">
        <v>20.213</v>
      </c>
      <c r="D20" s="25">
        <v>-23.29</v>
      </c>
      <c r="E20" s="26" t="s">
        <v>13</v>
      </c>
      <c r="F20" s="25">
        <v>3.404</v>
      </c>
      <c r="G20" s="26" t="s">
        <v>13</v>
      </c>
      <c r="H20" s="24" t="s">
        <v>13</v>
      </c>
      <c r="I20" s="27">
        <f t="shared" si="0"/>
        <v>3.9060000000000024</v>
      </c>
    </row>
    <row r="21" spans="1:9" ht="12.75">
      <c r="A21" s="23" t="s">
        <v>27</v>
      </c>
      <c r="B21" s="24">
        <v>0.688</v>
      </c>
      <c r="C21" s="25">
        <v>405.075</v>
      </c>
      <c r="D21" s="25" t="s">
        <v>13</v>
      </c>
      <c r="E21" s="26" t="s">
        <v>13</v>
      </c>
      <c r="F21" s="25" t="s">
        <v>13</v>
      </c>
      <c r="G21" s="26" t="s">
        <v>13</v>
      </c>
      <c r="H21" s="24" t="s">
        <v>13</v>
      </c>
      <c r="I21" s="27">
        <f t="shared" si="0"/>
        <v>405.763</v>
      </c>
    </row>
    <row r="22" spans="1:9" ht="12.75">
      <c r="A22" s="23" t="s">
        <v>28</v>
      </c>
      <c r="B22" s="24" t="s">
        <v>13</v>
      </c>
      <c r="C22" s="25">
        <v>216.966</v>
      </c>
      <c r="D22" s="25" t="s">
        <v>13</v>
      </c>
      <c r="E22" s="26" t="s">
        <v>13</v>
      </c>
      <c r="F22" s="25" t="s">
        <v>13</v>
      </c>
      <c r="G22" s="26" t="s">
        <v>13</v>
      </c>
      <c r="H22" s="24" t="s">
        <v>13</v>
      </c>
      <c r="I22" s="27">
        <f t="shared" si="0"/>
        <v>216.966</v>
      </c>
    </row>
    <row r="23" spans="1:9" ht="12.75">
      <c r="A23" s="23" t="s">
        <v>29</v>
      </c>
      <c r="B23" s="24">
        <v>2.762</v>
      </c>
      <c r="C23" s="25" t="s">
        <v>13</v>
      </c>
      <c r="D23" s="25" t="s">
        <v>13</v>
      </c>
      <c r="E23" s="26" t="s">
        <v>13</v>
      </c>
      <c r="F23" s="25" t="s">
        <v>13</v>
      </c>
      <c r="G23" s="26" t="s">
        <v>13</v>
      </c>
      <c r="H23" s="24" t="s">
        <v>13</v>
      </c>
      <c r="I23" s="27">
        <f t="shared" si="0"/>
        <v>2.762</v>
      </c>
    </row>
    <row r="24" spans="1:9" ht="12.75">
      <c r="A24" s="23" t="s">
        <v>30</v>
      </c>
      <c r="B24" s="24">
        <v>0.379</v>
      </c>
      <c r="C24" s="25" t="s">
        <v>13</v>
      </c>
      <c r="D24" s="25" t="s">
        <v>13</v>
      </c>
      <c r="E24" s="26">
        <v>0.886</v>
      </c>
      <c r="F24" s="25" t="s">
        <v>13</v>
      </c>
      <c r="G24" s="26" t="s">
        <v>13</v>
      </c>
      <c r="H24" s="24" t="s">
        <v>13</v>
      </c>
      <c r="I24" s="27">
        <f t="shared" si="0"/>
        <v>1.2650000000000001</v>
      </c>
    </row>
    <row r="25" spans="1:9" ht="12.75">
      <c r="A25" s="23" t="s">
        <v>31</v>
      </c>
      <c r="B25" s="24" t="s">
        <v>13</v>
      </c>
      <c r="C25" s="25">
        <v>4.89</v>
      </c>
      <c r="D25" s="25" t="s">
        <v>13</v>
      </c>
      <c r="E25" s="26" t="s">
        <v>13</v>
      </c>
      <c r="F25" s="25" t="s">
        <v>13</v>
      </c>
      <c r="G25" s="26" t="s">
        <v>13</v>
      </c>
      <c r="H25" s="24" t="s">
        <v>13</v>
      </c>
      <c r="I25" s="27">
        <f t="shared" si="0"/>
        <v>4.89</v>
      </c>
    </row>
    <row r="26" spans="1:9" ht="12.75">
      <c r="A26" s="23" t="s">
        <v>32</v>
      </c>
      <c r="B26" s="24">
        <v>5.162</v>
      </c>
      <c r="C26" s="25" t="s">
        <v>13</v>
      </c>
      <c r="D26" s="25" t="s">
        <v>13</v>
      </c>
      <c r="E26" s="26" t="s">
        <v>13</v>
      </c>
      <c r="F26" s="25" t="s">
        <v>13</v>
      </c>
      <c r="G26" s="26" t="s">
        <v>13</v>
      </c>
      <c r="H26" s="24" t="s">
        <v>13</v>
      </c>
      <c r="I26" s="27">
        <f t="shared" si="0"/>
        <v>5.162</v>
      </c>
    </row>
    <row r="27" spans="1:9" ht="12.75">
      <c r="A27" s="23" t="s">
        <v>33</v>
      </c>
      <c r="B27" s="24" t="s">
        <v>13</v>
      </c>
      <c r="C27" s="25" t="s">
        <v>13</v>
      </c>
      <c r="D27" s="25" t="s">
        <v>13</v>
      </c>
      <c r="E27" s="26">
        <v>11.732</v>
      </c>
      <c r="F27" s="25" t="s">
        <v>13</v>
      </c>
      <c r="G27" s="26" t="s">
        <v>13</v>
      </c>
      <c r="H27" s="24" t="s">
        <v>13</v>
      </c>
      <c r="I27" s="27">
        <f t="shared" si="0"/>
        <v>11.732</v>
      </c>
    </row>
    <row r="28" spans="1:9" ht="12.75">
      <c r="A28" s="23" t="s">
        <v>34</v>
      </c>
      <c r="B28" s="24" t="s">
        <v>13</v>
      </c>
      <c r="C28" s="25" t="s">
        <v>13</v>
      </c>
      <c r="D28" s="25" t="s">
        <v>13</v>
      </c>
      <c r="E28" s="26">
        <v>51.189</v>
      </c>
      <c r="F28" s="25" t="s">
        <v>13</v>
      </c>
      <c r="G28" s="26" t="s">
        <v>13</v>
      </c>
      <c r="H28" s="24" t="s">
        <v>13</v>
      </c>
      <c r="I28" s="27">
        <f t="shared" si="0"/>
        <v>51.189</v>
      </c>
    </row>
    <row r="29" spans="1:9" ht="12.75">
      <c r="A29" s="23" t="s">
        <v>35</v>
      </c>
      <c r="B29" s="24" t="s">
        <v>13</v>
      </c>
      <c r="C29" s="25" t="s">
        <v>13</v>
      </c>
      <c r="D29" s="25" t="s">
        <v>13</v>
      </c>
      <c r="E29" s="26">
        <v>181.541</v>
      </c>
      <c r="F29" s="25" t="s">
        <v>13</v>
      </c>
      <c r="G29" s="26" t="s">
        <v>13</v>
      </c>
      <c r="H29" s="24" t="s">
        <v>13</v>
      </c>
      <c r="I29" s="27">
        <f t="shared" si="0"/>
        <v>181.541</v>
      </c>
    </row>
    <row r="30" spans="1:9" ht="12.75">
      <c r="A30" s="23" t="s">
        <v>36</v>
      </c>
      <c r="B30" s="24" t="s">
        <v>13</v>
      </c>
      <c r="C30" s="25" t="s">
        <v>13</v>
      </c>
      <c r="D30" s="25" t="s">
        <v>13</v>
      </c>
      <c r="E30" s="26" t="s">
        <v>13</v>
      </c>
      <c r="F30" s="25" t="s">
        <v>13</v>
      </c>
      <c r="G30" s="26">
        <v>-1.897</v>
      </c>
      <c r="H30" s="24" t="s">
        <v>13</v>
      </c>
      <c r="I30" s="27">
        <f t="shared" si="0"/>
        <v>-1.897</v>
      </c>
    </row>
    <row r="31" spans="1:9" ht="12.75">
      <c r="A31" s="23" t="s">
        <v>37</v>
      </c>
      <c r="B31" s="24" t="s">
        <v>13</v>
      </c>
      <c r="C31" s="25" t="s">
        <v>13</v>
      </c>
      <c r="D31" s="25" t="s">
        <v>13</v>
      </c>
      <c r="E31" s="26">
        <v>2.458</v>
      </c>
      <c r="F31" s="25" t="s">
        <v>13</v>
      </c>
      <c r="G31" s="26" t="s">
        <v>13</v>
      </c>
      <c r="H31" s="24" t="s">
        <v>13</v>
      </c>
      <c r="I31" s="27">
        <f t="shared" si="0"/>
        <v>2.458</v>
      </c>
    </row>
    <row r="32" spans="1:9" ht="12.75">
      <c r="A32" s="23" t="s">
        <v>38</v>
      </c>
      <c r="B32" s="24" t="s">
        <v>13</v>
      </c>
      <c r="C32" s="25" t="s">
        <v>13</v>
      </c>
      <c r="D32" s="25" t="s">
        <v>13</v>
      </c>
      <c r="E32" s="26" t="s">
        <v>13</v>
      </c>
      <c r="F32" s="25" t="s">
        <v>13</v>
      </c>
      <c r="G32" s="26">
        <v>-0.368</v>
      </c>
      <c r="H32" s="24" t="s">
        <v>13</v>
      </c>
      <c r="I32" s="27">
        <f t="shared" si="0"/>
        <v>-0.368</v>
      </c>
    </row>
    <row r="33" spans="1:9" ht="12.75">
      <c r="A33" s="23" t="s">
        <v>39</v>
      </c>
      <c r="B33" s="24" t="s">
        <v>13</v>
      </c>
      <c r="C33" s="25" t="s">
        <v>13</v>
      </c>
      <c r="D33" s="25" t="s">
        <v>13</v>
      </c>
      <c r="E33" s="26" t="s">
        <v>13</v>
      </c>
      <c r="F33" s="25" t="s">
        <v>13</v>
      </c>
      <c r="G33" s="26">
        <v>74.804</v>
      </c>
      <c r="H33" s="24" t="s">
        <v>13</v>
      </c>
      <c r="I33" s="27">
        <f t="shared" si="0"/>
        <v>74.804</v>
      </c>
    </row>
    <row r="34" spans="1:9" ht="12.75">
      <c r="A34" s="23" t="s">
        <v>40</v>
      </c>
      <c r="B34" s="24" t="s">
        <v>13</v>
      </c>
      <c r="C34" s="25" t="s">
        <v>13</v>
      </c>
      <c r="D34" s="25" t="s">
        <v>13</v>
      </c>
      <c r="E34" s="26" t="s">
        <v>13</v>
      </c>
      <c r="F34" s="25" t="s">
        <v>13</v>
      </c>
      <c r="G34" s="26" t="s">
        <v>13</v>
      </c>
      <c r="H34" s="24">
        <v>-20.389</v>
      </c>
      <c r="I34" s="27">
        <f t="shared" si="0"/>
        <v>-20.389</v>
      </c>
    </row>
    <row r="35" spans="1:9" ht="12.75">
      <c r="A35" s="28"/>
      <c r="B35" s="24"/>
      <c r="C35" s="25"/>
      <c r="D35" s="25"/>
      <c r="E35" s="26"/>
      <c r="F35" s="25"/>
      <c r="G35" s="26"/>
      <c r="H35" s="24"/>
      <c r="I35" s="27"/>
    </row>
    <row r="36" spans="1:9" ht="13.5" thickBot="1">
      <c r="A36" s="29" t="s">
        <v>11</v>
      </c>
      <c r="B36" s="30">
        <f>SUM(B8:B35)</f>
        <v>36.772</v>
      </c>
      <c r="C36" s="30">
        <f>SUM(C6:C35)</f>
        <v>5641.509000000001</v>
      </c>
      <c r="D36" s="31">
        <f>SUM(D7:D35)</f>
        <v>29.679000000000002</v>
      </c>
      <c r="E36" s="31">
        <f>SUM(E7:E35)</f>
        <v>251.53</v>
      </c>
      <c r="F36" s="32">
        <f>SUM(F8:F35)</f>
        <v>380.119</v>
      </c>
      <c r="G36" s="33">
        <f>SUM(G30:G35)</f>
        <v>72.539</v>
      </c>
      <c r="H36" s="30">
        <f>SUM(H8:H35)</f>
        <v>-20.389</v>
      </c>
      <c r="I36" s="34">
        <f>SUM(I7:I35)</f>
        <v>6391.759</v>
      </c>
    </row>
    <row r="37" spans="1:9" ht="12.75">
      <c r="A37" s="2" t="s">
        <v>41</v>
      </c>
      <c r="B37" s="35"/>
      <c r="C37" s="35"/>
      <c r="D37" s="35"/>
      <c r="E37" s="35"/>
      <c r="F37" s="35"/>
      <c r="G37" s="35"/>
      <c r="H37" s="35"/>
      <c r="I37" s="35"/>
    </row>
    <row r="38" spans="1:9" s="39" customFormat="1" ht="12.75">
      <c r="A38" s="36" t="s">
        <v>42</v>
      </c>
      <c r="B38" s="37"/>
      <c r="C38" s="37"/>
      <c r="D38" s="38"/>
      <c r="E38" s="37"/>
      <c r="F38" s="37"/>
      <c r="G38" s="37"/>
      <c r="H38" s="37"/>
      <c r="I38" s="37"/>
    </row>
    <row r="39" spans="1:9" ht="12.75">
      <c r="A39" s="40" t="s">
        <v>43</v>
      </c>
      <c r="B39" s="40"/>
      <c r="C39" s="40"/>
      <c r="D39" s="40"/>
      <c r="E39" s="40"/>
      <c r="F39" s="40"/>
      <c r="G39" s="40"/>
      <c r="H39" s="40"/>
      <c r="I39" s="41"/>
    </row>
    <row r="40" spans="1:9" ht="12.75">
      <c r="A40" s="41"/>
      <c r="B40" s="41"/>
      <c r="C40" s="41"/>
      <c r="D40" s="41"/>
      <c r="E40" s="41"/>
      <c r="F40" s="41"/>
      <c r="G40" s="41"/>
      <c r="H40" s="41"/>
      <c r="I40" s="41"/>
    </row>
  </sheetData>
  <mergeCells count="3">
    <mergeCell ref="A3:I3"/>
    <mergeCell ref="A4:I4"/>
    <mergeCell ref="A1:I1"/>
  </mergeCells>
  <printOptions/>
  <pageMargins left="0.75" right="0.75" top="1" bottom="1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2008-07-02T09:31:20Z</dcterms:created>
  <dcterms:modified xsi:type="dcterms:W3CDTF">2008-07-02T09:31:20Z</dcterms:modified>
  <cp:category/>
  <cp:version/>
  <cp:contentType/>
  <cp:contentStatus/>
</cp:coreProperties>
</file>