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0.5" sheetId="1" r:id="rId1"/>
  </sheets>
  <externalReferences>
    <externalReference r:id="rId4"/>
    <externalReference r:id="rId5"/>
    <externalReference r:id="rId6"/>
  </externalReferences>
  <definedNames>
    <definedName name="\A" localSheetId="0">'30.5'!#REF!</definedName>
    <definedName name="\A">#REF!</definedName>
    <definedName name="\C" localSheetId="0">'30.5'!#REF!</definedName>
    <definedName name="\C">#REF!</definedName>
    <definedName name="\G" localSheetId="0">'30.5'!#REF!</definedName>
    <definedName name="\G">#REF!</definedName>
    <definedName name="\I" localSheetId="0">'30.5'!#REF!</definedName>
    <definedName name="\I">'[3]34.3'!#REF!</definedName>
    <definedName name="\L" localSheetId="0">'30.5'!#REF!</definedName>
    <definedName name="\L">'[3]34.3'!#REF!</definedName>
    <definedName name="\N" localSheetId="0">'30.5'!#REF!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'30.5'!$A$1:$E$19</definedName>
    <definedName name="Imprimir_área_IM" localSheetId="0">'30.5'!#REF!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<sst xmlns="http://schemas.openxmlformats.org/spreadsheetml/2006/main" count="19" uniqueCount="17">
  <si>
    <t>FINANCIACIÓN AGRARIA Y PESQUERA</t>
  </si>
  <si>
    <t xml:space="preserve"> 30.5.  INVERSIONES: Inversiones reales del MAPA en el Sector Agrario, Industria Agroalimentaria y Desarrollo Rural </t>
  </si>
  <si>
    <t xml:space="preserve">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</si>
  <si>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</si>
  <si>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</si>
  <si>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</si>
  <si>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</si>
  <si>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</si>
  <si>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</si>
  <si>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</si>
  <si>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</si>
  <si>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</si>
  <si>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</t>
  </si>
  <si>
    <t xml:space="preserve"> Estudios y AT Informática y Comunicaciones</t>
  </si>
  <si>
    <t xml:space="preserve"> Otras inversiones</t>
  </si>
  <si>
    <t>TOTAL</t>
  </si>
  <si>
    <t>Fuente de Información: Oficina Presupuestaria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</si>
</sst>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8" fontId="4" fillId="0" borderId="0" xfId="21" applyFont="1" applyAlignment="1">
      <alignment horizontal="center"/>
      <protection/>
    </xf>
    <xf numFmtId="168" fontId="5" fillId="0" borderId="0" xfId="22" applyFont="1">
      <alignment/>
      <protection/>
    </xf>
    <xf numFmtId="168" fontId="6" fillId="0" borderId="0" xfId="22" applyFont="1" applyAlignment="1">
      <alignment horizontal="center"/>
      <protection/>
    </xf>
    <xf numFmtId="168" fontId="6" fillId="0" borderId="0" xfId="22" applyFont="1" applyAlignment="1">
      <alignment/>
      <protection/>
    </xf>
    <xf numFmtId="168" fontId="7" fillId="0" borderId="0" xfId="22" applyFont="1">
      <alignment/>
      <protection/>
    </xf>
    <xf numFmtId="168" fontId="6" fillId="0" borderId="0" xfId="22" applyFont="1" applyAlignment="1" quotePrefix="1">
      <alignment horizontal="center"/>
      <protection/>
    </xf>
    <xf numFmtId="168" fontId="0" fillId="0" borderId="1" xfId="22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168" fontId="0" fillId="0" borderId="0" xfId="22" applyFont="1">
      <alignment/>
      <protection/>
    </xf>
    <xf numFmtId="0" fontId="0" fillId="0" borderId="4" xfId="0" applyBorder="1" applyAlignment="1">
      <alignment vertical="center"/>
    </xf>
    <xf numFmtId="168" fontId="0" fillId="0" borderId="5" xfId="22" applyFont="1" applyBorder="1" applyAlignment="1">
      <alignment horizontal="center"/>
      <protection/>
    </xf>
    <xf numFmtId="168" fontId="0" fillId="0" borderId="6" xfId="22" applyFont="1" applyBorder="1" applyAlignment="1">
      <alignment horizontal="center"/>
      <protection/>
    </xf>
    <xf numFmtId="168" fontId="0" fillId="0" borderId="1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 applyProtection="1">
      <alignment horizontal="right"/>
      <protection/>
    </xf>
    <xf numFmtId="168" fontId="0" fillId="0" borderId="10" xfId="22" applyFont="1" applyBorder="1">
      <alignment/>
      <protection/>
    </xf>
    <xf numFmtId="168" fontId="0" fillId="0" borderId="10" xfId="22" applyFont="1" applyBorder="1" applyAlignment="1">
      <alignment horizontal="left"/>
      <protection/>
    </xf>
    <xf numFmtId="168" fontId="8" fillId="0" borderId="4" xfId="22" applyFont="1" applyBorder="1">
      <alignment/>
      <protection/>
    </xf>
    <xf numFmtId="177" fontId="8" fillId="2" borderId="11" xfId="0" applyNumberFormat="1" applyFont="1" applyFill="1" applyBorder="1" applyAlignment="1" applyProtection="1">
      <alignment horizontal="right"/>
      <protection/>
    </xf>
    <xf numFmtId="176" fontId="8" fillId="2" borderId="12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G19"/>
  <sheetViews>
    <sheetView showGridLines="0" tabSelected="1" zoomScale="75" zoomScaleNormal="75" workbookViewId="0" topLeftCell="A1">
      <selection activeCell="B32" sqref="B32"/>
    </sheetView>
  </sheetViews>
  <sheetFormatPr defaultColWidth="12.57421875" defaultRowHeight="12.75"/>
  <cols>
    <col min="1" max="1" width="46.421875" style="10" customWidth="1"/>
    <col min="2" max="2" width="18.140625" style="10" customWidth="1"/>
    <col min="3" max="3" width="19.28125" style="10" customWidth="1"/>
    <col min="4" max="4" width="19.140625" style="10" customWidth="1"/>
    <col min="5" max="5" width="19.7109375" style="10" customWidth="1"/>
    <col min="6" max="16384" width="12.57421875" style="10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>
      <c r="A4" s="6" t="s">
        <v>2</v>
      </c>
      <c r="B4" s="6"/>
      <c r="C4" s="6"/>
      <c r="D4" s="6"/>
      <c r="E4" s="6"/>
      <c r="F4" s="4"/>
      <c r="G4" s="4"/>
    </row>
    <row r="5" s="5" customFormat="1" ht="15" thickBot="1"/>
    <row r="6" spans="1:5" ht="12.75">
      <c r="A6" s="7" t="s">
        <v>3</v>
      </c>
      <c r="B6" s="8">
        <v>2006</v>
      </c>
      <c r="C6" s="9"/>
      <c r="D6" s="8">
        <v>2007</v>
      </c>
      <c r="E6" s="9"/>
    </row>
    <row r="7" spans="1:5" ht="13.5" thickBot="1">
      <c r="A7" s="11"/>
      <c r="B7" s="12" t="s">
        <v>4</v>
      </c>
      <c r="C7" s="13" t="s">
        <v>5</v>
      </c>
      <c r="D7" s="12" t="s">
        <v>4</v>
      </c>
      <c r="E7" s="13" t="s">
        <v>5</v>
      </c>
    </row>
    <row r="8" spans="1:5" ht="12.75">
      <c r="A8" s="14" t="s">
        <v>6</v>
      </c>
      <c r="B8" s="15">
        <v>6246</v>
      </c>
      <c r="C8" s="16">
        <v>2.8072528338826332</v>
      </c>
      <c r="D8" s="15">
        <v>15115</v>
      </c>
      <c r="E8" s="17">
        <f>D8*100/D18</f>
        <v>6.223552987902468</v>
      </c>
    </row>
    <row r="9" spans="1:5" ht="12.75">
      <c r="A9" s="18" t="s">
        <v>7</v>
      </c>
      <c r="B9" s="15">
        <v>104451.5</v>
      </c>
      <c r="C9" s="16">
        <v>46.9455282385994</v>
      </c>
      <c r="D9" s="15">
        <v>116173.8</v>
      </c>
      <c r="E9" s="16">
        <f>D9*100/D18</f>
        <v>47.83419120780574</v>
      </c>
    </row>
    <row r="10" spans="1:5" ht="12.75">
      <c r="A10" s="18" t="s">
        <v>8</v>
      </c>
      <c r="B10" s="15">
        <v>32098.2</v>
      </c>
      <c r="C10" s="16">
        <v>14.426475010011455</v>
      </c>
      <c r="D10" s="15">
        <v>32315.9</v>
      </c>
      <c r="E10" s="16">
        <f>D10*100/D18</f>
        <v>13.305968640539687</v>
      </c>
    </row>
    <row r="11" spans="1:5" ht="12.75">
      <c r="A11" s="18" t="s">
        <v>9</v>
      </c>
      <c r="B11" s="15">
        <v>9165.9</v>
      </c>
      <c r="C11" s="16">
        <v>4.119596341672243</v>
      </c>
      <c r="D11" s="15">
        <v>8466.3</v>
      </c>
      <c r="E11" s="16">
        <f>D11*100/D18</f>
        <v>3.485971992158694</v>
      </c>
    </row>
    <row r="12" spans="1:5" ht="12.75">
      <c r="A12" s="18" t="s">
        <v>10</v>
      </c>
      <c r="B12" s="15">
        <v>9002.5</v>
      </c>
      <c r="C12" s="16">
        <v>4.046156522098688</v>
      </c>
      <c r="D12" s="15">
        <v>10558.4</v>
      </c>
      <c r="E12" s="16">
        <f>D12*100/D18</f>
        <v>4.347387487096885</v>
      </c>
    </row>
    <row r="13" spans="1:5" ht="12.75">
      <c r="A13" s="18" t="s">
        <v>11</v>
      </c>
      <c r="B13" s="15">
        <v>12995.2</v>
      </c>
      <c r="C13" s="16">
        <v>5.840667951788601</v>
      </c>
      <c r="D13" s="15">
        <v>15134.6</v>
      </c>
      <c r="E13" s="16">
        <f>D13*100/D18</f>
        <v>6.231623225319795</v>
      </c>
    </row>
    <row r="14" spans="1:5" ht="12.75">
      <c r="A14" s="18" t="s">
        <v>12</v>
      </c>
      <c r="B14" s="15">
        <v>6716.6</v>
      </c>
      <c r="C14" s="16">
        <v>3.018763109839272</v>
      </c>
      <c r="D14" s="15">
        <v>7093.8</v>
      </c>
      <c r="E14" s="16">
        <f>D14*100/D18</f>
        <v>2.920849499542344</v>
      </c>
    </row>
    <row r="15" spans="1:5" ht="12.75">
      <c r="A15" s="18" t="s">
        <v>13</v>
      </c>
      <c r="B15" s="15">
        <v>37568</v>
      </c>
      <c r="C15" s="16">
        <v>16.884866228514692</v>
      </c>
      <c r="D15" s="15">
        <v>34239.1</v>
      </c>
      <c r="E15" s="16">
        <f>D15*100/D18</f>
        <v>14.097840099774489</v>
      </c>
    </row>
    <row r="16" spans="1:5" ht="12.75">
      <c r="A16" s="19" t="s">
        <v>14</v>
      </c>
      <c r="B16" s="15">
        <v>4251.2</v>
      </c>
      <c r="C16" s="16">
        <v>1.9106937635929955</v>
      </c>
      <c r="D16" s="15">
        <v>3770.8</v>
      </c>
      <c r="E16" s="16">
        <f>D16*100/D18</f>
        <v>1.5526148598599159</v>
      </c>
    </row>
    <row r="17" spans="1:5" ht="12.75">
      <c r="A17" s="18"/>
      <c r="B17" s="15"/>
      <c r="C17" s="16"/>
      <c r="D17" s="15"/>
      <c r="E17" s="16"/>
    </row>
    <row r="18" spans="1:5" ht="13.5" thickBot="1">
      <c r="A18" s="20" t="s">
        <v>15</v>
      </c>
      <c r="B18" s="21">
        <f>SUM(B8:B17)</f>
        <v>222495.10000000003</v>
      </c>
      <c r="C18" s="22">
        <v>100</v>
      </c>
      <c r="D18" s="21">
        <f>SUM(D8:D16)</f>
        <v>242867.69999999995</v>
      </c>
      <c r="E18" s="22">
        <f>SUM(E8:E16)</f>
        <v>100</v>
      </c>
    </row>
    <row r="19" ht="12.75">
      <c r="A19" t="s">
        <v>16</v>
      </c>
    </row>
  </sheetData>
  <mergeCells count="6">
    <mergeCell ref="D6:E6"/>
    <mergeCell ref="B6:C6"/>
    <mergeCell ref="A6:A7"/>
    <mergeCell ref="A1:E1"/>
    <mergeCell ref="A4:E4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2008-07-02T09:31:19Z</dcterms:created>
  <dcterms:modified xsi:type="dcterms:W3CDTF">2008-07-02T09:31:19Z</dcterms:modified>
  <cp:category/>
  <cp:version/>
  <cp:contentType/>
  <cp:contentStatus/>
</cp:coreProperties>
</file>