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'27.19'!$A$1:$G$32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<sst xmlns="http://schemas.openxmlformats.org/spreadsheetml/2006/main" count="33" uniqueCount="15">
  <si>
    <t>LA INDUSTRIA AGROALIMENTARIA Y LA ALIMENTACION</t>
  </si>
  <si>
    <t>27.19.  Comercio exterior agroalimentario según sectores y zonas geográficas, 2006</t>
  </si>
  <si>
    <t>Sectores</t>
  </si>
  <si>
    <t xml:space="preserve">  Exportaciones (millones de euros)</t>
  </si>
  <si>
    <t xml:space="preserve">  Importaciones (milllones de euros)</t>
  </si>
  <si>
    <t>U.E.</t>
  </si>
  <si>
    <t>Terceros países</t>
  </si>
  <si>
    <t>Total países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</si>
  <si>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</si>
  <si>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</si>
  <si>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</si>
  <si>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</si>
  <si>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</si>
  <si>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</si>
  <si>
    <t xml:space="preserve">  Comercio exterior agroalimentario según sectores y zonas geográficas, 2007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</si>
</sst>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9" fillId="0" borderId="0" xfId="23" applyFont="1" applyFill="1" applyAlignment="1" applyProtection="1">
      <alignment horizontal="fill"/>
      <protection/>
    </xf>
    <xf numFmtId="0" fontId="0" fillId="0" borderId="0" xfId="23" applyFont="1" applyFill="1" applyAlignment="1" applyProtection="1">
      <alignment horizontal="fill"/>
      <protection/>
    </xf>
    <xf numFmtId="0" fontId="0" fillId="0" borderId="0" xfId="23" applyFont="1" applyFill="1" applyProtection="1">
      <alignment/>
      <protection/>
    </xf>
    <xf numFmtId="0" fontId="0" fillId="0" borderId="2" xfId="23" applyFont="1" applyFill="1" applyBorder="1" applyAlignment="1" applyProtection="1">
      <alignment horizontal="center" vertical="center" wrapText="1"/>
      <protection/>
    </xf>
    <xf numFmtId="0" fontId="0" fillId="0" borderId="3" xfId="23" applyFont="1" applyFill="1" applyBorder="1" applyAlignment="1" applyProtection="1">
      <alignment horizontal="center" vertical="center" wrapText="1"/>
      <protection/>
    </xf>
    <xf numFmtId="0" fontId="0" fillId="0" borderId="4" xfId="23" applyFont="1" applyFill="1" applyBorder="1" applyAlignment="1" applyProtection="1">
      <alignment horizontal="center" vertical="center" wrapText="1"/>
      <protection/>
    </xf>
    <xf numFmtId="0" fontId="0" fillId="0" borderId="5" xfId="23" applyFont="1" applyFill="1" applyBorder="1" applyAlignment="1" applyProtection="1">
      <alignment horizontal="center" vertical="center" wrapText="1"/>
      <protection/>
    </xf>
    <xf numFmtId="0" fontId="0" fillId="0" borderId="6" xfId="23" applyFont="1" applyFill="1" applyBorder="1" applyAlignment="1" applyProtection="1">
      <alignment horizontal="center" vertical="center" wrapText="1"/>
      <protection/>
    </xf>
    <xf numFmtId="0" fontId="0" fillId="0" borderId="7" xfId="23" applyFont="1" applyFill="1" applyBorder="1" applyAlignment="1" applyProtection="1">
      <alignment horizontal="center" vertical="center" wrapText="1"/>
      <protection/>
    </xf>
    <xf numFmtId="0" fontId="0" fillId="0" borderId="8" xfId="23" applyFont="1" applyFill="1" applyBorder="1" applyAlignment="1" applyProtection="1">
      <alignment horizontal="center" vertical="center" wrapText="1"/>
      <protection/>
    </xf>
    <xf numFmtId="0" fontId="0" fillId="0" borderId="9" xfId="23" applyFont="1" applyFill="1" applyBorder="1" applyAlignment="1" applyProtection="1">
      <alignment horizontal="center" vertical="center" wrapText="1"/>
      <protection/>
    </xf>
    <xf numFmtId="0" fontId="0" fillId="0" borderId="10" xfId="23" applyFont="1" applyFill="1" applyBorder="1" applyAlignment="1" applyProtection="1">
      <alignment horizontal="center"/>
      <protection/>
    </xf>
    <xf numFmtId="0" fontId="0" fillId="0" borderId="11" xfId="23" applyFont="1" applyFill="1" applyBorder="1" applyAlignment="1" applyProtection="1">
      <alignment horizontal="center"/>
      <protection/>
    </xf>
    <xf numFmtId="0" fontId="0" fillId="0" borderId="5" xfId="23" applyFont="1" applyFill="1" applyBorder="1" applyProtection="1">
      <alignment/>
      <protection/>
    </xf>
    <xf numFmtId="220" fontId="0" fillId="2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90" fontId="0" fillId="0" borderId="0" xfId="23" applyNumberFormat="1" applyFont="1" applyFill="1">
      <alignment/>
      <protection/>
    </xf>
    <xf numFmtId="0" fontId="8" fillId="0" borderId="5" xfId="23" applyFont="1" applyFill="1" applyBorder="1" applyProtection="1">
      <alignment/>
      <protection/>
    </xf>
    <xf numFmtId="220" fontId="8" fillId="2" borderId="12" xfId="0" applyNumberFormat="1" applyFont="1" applyFill="1" applyBorder="1" applyAlignment="1" applyProtection="1">
      <alignment horizontal="right"/>
      <protection/>
    </xf>
    <xf numFmtId="0" fontId="8" fillId="0" borderId="9" xfId="23" applyFont="1" applyFill="1" applyBorder="1" applyProtection="1">
      <alignment/>
      <protection/>
    </xf>
    <xf numFmtId="220" fontId="8" fillId="2" borderId="13" xfId="0" applyNumberFormat="1" applyFont="1" applyFill="1" applyBorder="1" applyAlignment="1" applyProtection="1">
      <alignment horizontal="right"/>
      <protection/>
    </xf>
    <xf numFmtId="220" fontId="8" fillId="2" borderId="14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9" fontId="0" fillId="0" borderId="0" xfId="23" applyNumberFormat="1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Normal_INDSAL9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/>
  <dimension ref="A1:I30"/>
  <sheetViews>
    <sheetView showGridLines="0" tabSelected="1" zoomScale="75" zoomScaleNormal="75" workbookViewId="0" topLeftCell="A1">
      <selection activeCell="A3" sqref="A3:G3"/>
    </sheetView>
  </sheetViews>
  <sheetFormatPr defaultColWidth="12.57421875" defaultRowHeight="12.75"/>
  <cols>
    <col min="1" max="1" width="35.7109375" style="3" customWidth="1"/>
    <col min="2" max="7" width="14.7109375" style="3" customWidth="1"/>
    <col min="8" max="16384" width="12.57421875" style="3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 customHeight="1">
      <c r="A3" s="4" t="s">
        <v>1</v>
      </c>
      <c r="B3" s="4"/>
      <c r="C3" s="4"/>
      <c r="D3" s="4"/>
      <c r="E3" s="4"/>
      <c r="F3" s="4"/>
      <c r="G3" s="5"/>
    </row>
    <row r="4" spans="1:8" ht="14.25" customHeight="1" thickBot="1">
      <c r="A4" s="6"/>
      <c r="B4" s="6"/>
      <c r="C4" s="6"/>
      <c r="D4" s="6"/>
      <c r="E4" s="6"/>
      <c r="F4" s="6"/>
      <c r="G4" s="7"/>
      <c r="H4" s="8"/>
    </row>
    <row r="5" spans="1:7" ht="12.75">
      <c r="A5" s="9" t="s">
        <v>2</v>
      </c>
      <c r="B5" s="10" t="s">
        <v>3</v>
      </c>
      <c r="C5" s="11"/>
      <c r="D5" s="9"/>
      <c r="E5" s="10" t="s">
        <v>4</v>
      </c>
      <c r="F5" s="11"/>
      <c r="G5" s="11"/>
    </row>
    <row r="6" spans="1:7" ht="12.75">
      <c r="A6" s="12"/>
      <c r="B6" s="13"/>
      <c r="C6" s="14"/>
      <c r="D6" s="15"/>
      <c r="E6" s="13"/>
      <c r="F6" s="14"/>
      <c r="G6" s="14"/>
    </row>
    <row r="7" spans="1:7" ht="13.5" thickBot="1">
      <c r="A7" s="16"/>
      <c r="B7" s="17" t="s">
        <v>5</v>
      </c>
      <c r="C7" s="17" t="s">
        <v>6</v>
      </c>
      <c r="D7" s="17" t="s">
        <v>7</v>
      </c>
      <c r="E7" s="17" t="s">
        <v>5</v>
      </c>
      <c r="F7" s="17" t="s">
        <v>6</v>
      </c>
      <c r="G7" s="18" t="s">
        <v>7</v>
      </c>
    </row>
    <row r="8" spans="1:9" ht="12.75">
      <c r="A8" s="19" t="s">
        <v>8</v>
      </c>
      <c r="B8" s="20">
        <v>9121.496</v>
      </c>
      <c r="C8" s="20">
        <f>D8-B8</f>
        <v>3078.870000000001</v>
      </c>
      <c r="D8" s="20">
        <v>12200.366</v>
      </c>
      <c r="E8" s="20">
        <v>8922.086</v>
      </c>
      <c r="F8" s="20">
        <f>G8-E8</f>
        <v>3005.8150000000005</v>
      </c>
      <c r="G8" s="20">
        <v>11927.901</v>
      </c>
      <c r="H8" s="21"/>
      <c r="I8" s="22"/>
    </row>
    <row r="9" spans="1:9" ht="12.75">
      <c r="A9" s="19" t="s">
        <v>9</v>
      </c>
      <c r="B9" s="20">
        <v>421.452</v>
      </c>
      <c r="C9" s="20">
        <f>D9-B9</f>
        <v>70.281</v>
      </c>
      <c r="D9" s="20">
        <v>491.733</v>
      </c>
      <c r="E9" s="20">
        <v>120.286</v>
      </c>
      <c r="F9" s="20">
        <f>G9-E9</f>
        <v>420.03900000000004</v>
      </c>
      <c r="G9" s="20">
        <v>540.325</v>
      </c>
      <c r="H9" s="21"/>
      <c r="I9" s="22"/>
    </row>
    <row r="10" spans="1:9" ht="12.75">
      <c r="A10" s="23" t="s">
        <v>10</v>
      </c>
      <c r="B10" s="24">
        <f>SUM(B8:B9)</f>
        <v>9542.947999999999</v>
      </c>
      <c r="C10" s="24">
        <f>D10-B10</f>
        <v>3149.1510000000017</v>
      </c>
      <c r="D10" s="24">
        <f>SUM(D8:D9)</f>
        <v>12692.099</v>
      </c>
      <c r="E10" s="24">
        <f>SUM(E8:E9)</f>
        <v>9042.372</v>
      </c>
      <c r="F10" s="20">
        <f>G10-E10</f>
        <v>3425.854000000001</v>
      </c>
      <c r="G10" s="24">
        <f>SUM(G8:G9)</f>
        <v>12468.226</v>
      </c>
      <c r="H10" s="21"/>
      <c r="I10" s="22"/>
    </row>
    <row r="11" spans="1:9" ht="12.75">
      <c r="A11" s="23" t="s">
        <v>11</v>
      </c>
      <c r="B11" s="24">
        <v>9523.465</v>
      </c>
      <c r="C11" s="24">
        <f>D11-B11</f>
        <v>1088.7180000000008</v>
      </c>
      <c r="D11" s="24">
        <v>10612.183</v>
      </c>
      <c r="E11" s="24">
        <v>4366.795</v>
      </c>
      <c r="F11" s="20">
        <f>G11-E11</f>
        <v>5504.807000000001</v>
      </c>
      <c r="G11" s="24">
        <v>9871.602</v>
      </c>
      <c r="H11" s="21"/>
      <c r="I11" s="22"/>
    </row>
    <row r="12" spans="1:9" ht="12.75">
      <c r="A12" s="19"/>
      <c r="B12" s="24"/>
      <c r="C12" s="20"/>
      <c r="D12" s="24"/>
      <c r="E12" s="24"/>
      <c r="F12" s="20"/>
      <c r="G12" s="24"/>
      <c r="H12" s="21"/>
      <c r="I12" s="22"/>
    </row>
    <row r="13" spans="1:9" ht="13.5" thickBot="1">
      <c r="A13" s="25" t="s">
        <v>12</v>
      </c>
      <c r="B13" s="26">
        <f>SUM(B10:B11)</f>
        <v>19066.413</v>
      </c>
      <c r="C13" s="26">
        <f>SUM(C10:C11)</f>
        <v>4237.869000000002</v>
      </c>
      <c r="D13" s="26">
        <f>SUM(D10:D11)</f>
        <v>23304.282</v>
      </c>
      <c r="E13" s="26">
        <f>SUM(E10:E11)</f>
        <v>13409.167</v>
      </c>
      <c r="F13" s="27">
        <f>G13-E13</f>
        <v>8930.661000000002</v>
      </c>
      <c r="G13" s="26">
        <f>SUM(G10:G11)</f>
        <v>22339.828</v>
      </c>
      <c r="H13" s="28"/>
      <c r="I13" s="22"/>
    </row>
    <row r="14" spans="1:7" ht="12.75">
      <c r="A14" s="29" t="s">
        <v>13</v>
      </c>
      <c r="B14" s="30"/>
      <c r="C14" s="31"/>
      <c r="D14" s="31"/>
      <c r="E14" s="32"/>
      <c r="F14" s="30"/>
      <c r="G14" s="31"/>
    </row>
    <row r="16" spans="3:4" ht="12.75">
      <c r="C16" s="22"/>
      <c r="D16" s="33"/>
    </row>
    <row r="17" ht="12.75">
      <c r="C17" s="22"/>
    </row>
    <row r="19" spans="1:7" ht="15">
      <c r="A19" s="4" t="s">
        <v>14</v>
      </c>
      <c r="B19" s="4"/>
      <c r="C19" s="4"/>
      <c r="D19" s="4"/>
      <c r="E19" s="4"/>
      <c r="F19" s="4"/>
      <c r="G19" s="5"/>
    </row>
    <row r="20" spans="1:7" ht="15" thickBot="1">
      <c r="A20" s="6"/>
      <c r="B20" s="6"/>
      <c r="C20" s="6"/>
      <c r="D20" s="6"/>
      <c r="E20" s="6"/>
      <c r="F20" s="6"/>
      <c r="G20" s="7"/>
    </row>
    <row r="21" spans="1:7" ht="12.75">
      <c r="A21" s="9" t="s">
        <v>2</v>
      </c>
      <c r="B21" s="10" t="s">
        <v>3</v>
      </c>
      <c r="C21" s="11"/>
      <c r="D21" s="9"/>
      <c r="E21" s="10" t="s">
        <v>4</v>
      </c>
      <c r="F21" s="11"/>
      <c r="G21" s="11"/>
    </row>
    <row r="22" spans="1:7" ht="12.75">
      <c r="A22" s="12"/>
      <c r="B22" s="13"/>
      <c r="C22" s="14"/>
      <c r="D22" s="15"/>
      <c r="E22" s="13"/>
      <c r="F22" s="14"/>
      <c r="G22" s="14"/>
    </row>
    <row r="23" spans="1:7" ht="13.5" thickBot="1">
      <c r="A23" s="16"/>
      <c r="B23" s="17" t="s">
        <v>5</v>
      </c>
      <c r="C23" s="17" t="s">
        <v>6</v>
      </c>
      <c r="D23" s="17" t="s">
        <v>7</v>
      </c>
      <c r="E23" s="17" t="s">
        <v>5</v>
      </c>
      <c r="F23" s="17" t="s">
        <v>6</v>
      </c>
      <c r="G23" s="18" t="s">
        <v>7</v>
      </c>
    </row>
    <row r="24" spans="1:7" ht="12.75" customHeight="1">
      <c r="A24" s="19" t="s">
        <v>8</v>
      </c>
      <c r="B24" s="20">
        <v>9890.871</v>
      </c>
      <c r="C24" s="20">
        <f>D24-B24</f>
        <v>3384.6280000000006</v>
      </c>
      <c r="D24" s="20">
        <v>13275.499</v>
      </c>
      <c r="E24" s="20">
        <v>9868.378</v>
      </c>
      <c r="F24" s="20">
        <f>G24-E24</f>
        <v>3368.151</v>
      </c>
      <c r="G24" s="20">
        <v>13236.529</v>
      </c>
    </row>
    <row r="25" spans="1:7" ht="12.75">
      <c r="A25" s="19" t="s">
        <v>9</v>
      </c>
      <c r="B25" s="20">
        <v>453.198</v>
      </c>
      <c r="C25" s="20">
        <f>D25-B25</f>
        <v>77.44100000000003</v>
      </c>
      <c r="D25" s="20">
        <v>530.639</v>
      </c>
      <c r="E25" s="20">
        <v>119.404</v>
      </c>
      <c r="F25" s="20">
        <f>G25-E25</f>
        <v>458.244</v>
      </c>
      <c r="G25" s="20">
        <v>577.648</v>
      </c>
    </row>
    <row r="26" spans="1:7" ht="12.75">
      <c r="A26" s="23" t="s">
        <v>10</v>
      </c>
      <c r="B26" s="24">
        <f>SUM(B24:B25)</f>
        <v>10344.069</v>
      </c>
      <c r="C26" s="24">
        <f>D26-B26</f>
        <v>3462.0689999999995</v>
      </c>
      <c r="D26" s="24">
        <f>SUM(D24:D25)</f>
        <v>13806.137999999999</v>
      </c>
      <c r="E26" s="24">
        <f>SUM(E24:E25)</f>
        <v>9987.782000000001</v>
      </c>
      <c r="F26" s="24">
        <f>G26-E26</f>
        <v>3826.3949999999986</v>
      </c>
      <c r="G26" s="24">
        <f>SUM(G24:G25)</f>
        <v>13814.177</v>
      </c>
    </row>
    <row r="27" spans="1:7" ht="12.75">
      <c r="A27" s="23" t="s">
        <v>11</v>
      </c>
      <c r="B27" s="24">
        <v>9523.465</v>
      </c>
      <c r="C27" s="24">
        <f>D27-B27</f>
        <v>1798.2090000000007</v>
      </c>
      <c r="D27" s="24">
        <v>11321.674</v>
      </c>
      <c r="E27" s="24">
        <v>4095.27</v>
      </c>
      <c r="F27" s="24">
        <f>G27-E27</f>
        <v>6764.73</v>
      </c>
      <c r="G27" s="24">
        <v>10860</v>
      </c>
    </row>
    <row r="28" spans="1:7" ht="12.75">
      <c r="A28" s="19"/>
      <c r="B28" s="24"/>
      <c r="C28" s="20"/>
      <c r="D28" s="24"/>
      <c r="E28" s="24"/>
      <c r="F28" s="20"/>
      <c r="G28" s="24"/>
    </row>
    <row r="29" spans="1:7" ht="13.5" thickBot="1">
      <c r="A29" s="25" t="s">
        <v>12</v>
      </c>
      <c r="B29" s="26">
        <f>SUM(B26:B27)</f>
        <v>19867.534</v>
      </c>
      <c r="C29" s="27">
        <f>D29-B29</f>
        <v>5260.277999999998</v>
      </c>
      <c r="D29" s="26">
        <f>SUM(D26:D27)</f>
        <v>25127.811999999998</v>
      </c>
      <c r="E29" s="26">
        <f>SUM(E26:E27)</f>
        <v>14083.052000000001</v>
      </c>
      <c r="F29" s="27">
        <f>G29-E29</f>
        <v>10591.124999999998</v>
      </c>
      <c r="G29" s="26">
        <f>SUM(G26:G27)</f>
        <v>24674.177</v>
      </c>
    </row>
    <row r="30" spans="1:7" ht="12.75">
      <c r="A30" s="29" t="s">
        <v>13</v>
      </c>
      <c r="B30" s="30"/>
      <c r="C30" s="31"/>
      <c r="D30" s="31"/>
      <c r="E30" s="32"/>
      <c r="F30" s="30"/>
      <c r="G30" s="31"/>
    </row>
  </sheetData>
  <mergeCells count="9">
    <mergeCell ref="A19:G19"/>
    <mergeCell ref="A21:A23"/>
    <mergeCell ref="B21:D22"/>
    <mergeCell ref="E21:G22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2008-06-23T10:02:13Z</dcterms:created>
  <dcterms:modified xsi:type="dcterms:W3CDTF">2008-06-23T10:02:13Z</dcterms:modified>
  <cp:category/>
  <cp:version/>
  <cp:contentType/>
  <cp:contentStatus/>
</cp:coreProperties>
</file>