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2.4" sheetId="1" r:id="rId1"/>
  </sheets>
  <definedNames>
    <definedName name="\A">#REF!</definedName>
    <definedName name="\G">#REF!</definedName>
    <definedName name="_xlnm.Print_Area" localSheetId="0">'2.4'!$A$1:$L$22</definedName>
  </definedNames>
  <calcPr fullCalcOnLoad="1"/>
</workbook>
</file>

<file path=xl/sharedStrings.xml><?xml version="1.0" encoding="utf-8"?>
<sst xmlns="http://schemas.openxmlformats.org/spreadsheetml/2006/main" count="31" uniqueCount="23">
  <si>
    <t>CLIMATOLOGIA</t>
  </si>
  <si>
    <t>Super-</t>
  </si>
  <si>
    <t xml:space="preserve"> Media período </t>
  </si>
  <si>
    <t>Cuenca</t>
  </si>
  <si>
    <t>ficie</t>
  </si>
  <si>
    <t>1971/2000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</si>
  <si>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</si>
  <si>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mm</t>
  </si>
  <si>
    <r>
      <t>mill.m</t>
    </r>
    <r>
      <rPr>
        <vertAlign val="superscript"/>
        <sz val="10"/>
        <rFont val="Arial"/>
        <family val="2"/>
      </rPr>
      <t>3</t>
    </r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</si>
  <si>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</si>
  <si>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</si>
  <si>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</si>
  <si>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</si>
  <si>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</si>
  <si>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</si>
  <si>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</si>
  <si>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</si>
  <si>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</si>
  <si>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</si>
  <si>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</si>
  <si>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 de información: Dirección General del Instituto Nacional de Meteorología</t>
  </si>
  <si>
    <t>Fuente: Anuario Estadístico de España. INE</t>
  </si>
  <si>
    <r>
      <t>2.4. Serie histórica de la precipitación media (Milimetros)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</si>
</sst>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.0"/>
    <numFmt numFmtId="183" formatCode="0.0"/>
    <numFmt numFmtId="184" formatCode="#,##0.000"/>
    <numFmt numFmtId="185" formatCode="#,##0.0000"/>
    <numFmt numFmtId="186" formatCode="#,##0__;\–#,##0__;0__;@__"/>
    <numFmt numFmtId="187" formatCode="#,##0.00__;\–#,##0.00__;0.00__;@__"/>
    <numFmt numFmtId="188" formatCode="#,##0.0__;\–#,##0.0__;0.0__;@__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8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21" applyFont="1" applyFill="1">
      <alignment/>
      <protection/>
    </xf>
    <xf numFmtId="0" fontId="4" fillId="0" borderId="0" xfId="21" applyFont="1" applyFill="1" applyAlignment="1" applyProtection="1">
      <alignment horizontal="center"/>
      <protection/>
    </xf>
    <xf numFmtId="0" fontId="0" fillId="2" borderId="1" xfId="21" applyFont="1" applyFill="1" applyBorder="1" applyProtection="1">
      <alignment/>
      <protection/>
    </xf>
    <xf numFmtId="0" fontId="0" fillId="2" borderId="2" xfId="21" applyFont="1" applyFill="1" applyBorder="1" applyAlignment="1" applyProtection="1">
      <alignment horizontal="center"/>
      <protection/>
    </xf>
    <xf numFmtId="0" fontId="0" fillId="2" borderId="3" xfId="21" applyFont="1" applyFill="1" applyBorder="1" applyAlignment="1" applyProtection="1">
      <alignment horizontal="center"/>
      <protection/>
    </xf>
    <xf numFmtId="0" fontId="0" fillId="2" borderId="1" xfId="21" applyFont="1" applyFill="1" applyBorder="1" applyAlignment="1" applyProtection="1">
      <alignment horizontal="center"/>
      <protection/>
    </xf>
    <xf numFmtId="0" fontId="0" fillId="2" borderId="3" xfId="21" applyFont="1" applyFill="1" applyBorder="1" applyAlignment="1" applyProtection="1">
      <alignment horizontal="center" vertical="distributed"/>
      <protection/>
    </xf>
    <xf numFmtId="0" fontId="0" fillId="2" borderId="1" xfId="21" applyFont="1" applyFill="1" applyBorder="1" applyAlignment="1" applyProtection="1">
      <alignment horizontal="center" vertical="distributed"/>
      <protection/>
    </xf>
    <xf numFmtId="0" fontId="0" fillId="2" borderId="4" xfId="21" applyFont="1" applyFill="1" applyBorder="1" applyAlignment="1" applyProtection="1">
      <alignment horizontal="center" vertical="distributed"/>
      <protection/>
    </xf>
    <xf numFmtId="0" fontId="0" fillId="2" borderId="5" xfId="21" applyFont="1" applyFill="1" applyBorder="1" applyAlignment="1" applyProtection="1">
      <alignment horizontal="center"/>
      <protection/>
    </xf>
    <xf numFmtId="0" fontId="0" fillId="2" borderId="6" xfId="21" applyFont="1" applyFill="1" applyBorder="1" applyAlignment="1" applyProtection="1">
      <alignment horizontal="center"/>
      <protection/>
    </xf>
    <xf numFmtId="0" fontId="0" fillId="2" borderId="7" xfId="21" applyFont="1" applyFill="1" applyBorder="1" applyAlignment="1" applyProtection="1">
      <alignment horizontal="center"/>
      <protection/>
    </xf>
    <xf numFmtId="0" fontId="0" fillId="2" borderId="8" xfId="21" applyFont="1" applyFill="1" applyBorder="1" applyAlignment="1" applyProtection="1">
      <alignment horizontal="center"/>
      <protection/>
    </xf>
    <xf numFmtId="0" fontId="0" fillId="2" borderId="7" xfId="21" applyFont="1" applyFill="1" applyBorder="1" applyAlignment="1" applyProtection="1">
      <alignment horizontal="center" vertical="distributed"/>
      <protection/>
    </xf>
    <xf numFmtId="0" fontId="0" fillId="2" borderId="8" xfId="21" applyFont="1" applyFill="1" applyBorder="1" applyAlignment="1" applyProtection="1">
      <alignment horizontal="center" vertical="distributed"/>
      <protection/>
    </xf>
    <xf numFmtId="0" fontId="0" fillId="2" borderId="9" xfId="21" applyFont="1" applyFill="1" applyBorder="1" applyAlignment="1" applyProtection="1">
      <alignment horizontal="center" vertical="distributed"/>
      <protection/>
    </xf>
    <xf numFmtId="0" fontId="0" fillId="2" borderId="10" xfId="21" applyFont="1" applyFill="1" applyBorder="1" applyProtection="1">
      <alignment/>
      <protection/>
    </xf>
    <xf numFmtId="0" fontId="0" fillId="2" borderId="11" xfId="21" applyFont="1" applyFill="1" applyBorder="1" applyAlignment="1" applyProtection="1">
      <alignment horizontal="center"/>
      <protection/>
    </xf>
    <xf numFmtId="181" fontId="0" fillId="2" borderId="11" xfId="21" applyNumberFormat="1" applyFont="1" applyFill="1" applyBorder="1" applyAlignment="1" applyProtection="1">
      <alignment horizontal="center"/>
      <protection/>
    </xf>
    <xf numFmtId="181" fontId="0" fillId="2" borderId="12" xfId="21" applyNumberFormat="1" applyFont="1" applyFill="1" applyBorder="1" applyAlignment="1" applyProtection="1">
      <alignment horizontal="center"/>
      <protection/>
    </xf>
    <xf numFmtId="0" fontId="0" fillId="2" borderId="13" xfId="21" applyFont="1" applyFill="1" applyBorder="1" applyAlignment="1" applyProtection="1">
      <alignment horizontal="center"/>
      <protection/>
    </xf>
    <xf numFmtId="0" fontId="0" fillId="2" borderId="5" xfId="21" applyFont="1" applyFill="1" applyBorder="1" applyProtection="1">
      <alignment/>
      <protection/>
    </xf>
    <xf numFmtId="186" fontId="0" fillId="2" borderId="2" xfId="0" applyNumberFormat="1" applyFont="1" applyFill="1" applyBorder="1" applyAlignment="1" applyProtection="1">
      <alignment horizontal="right"/>
      <protection/>
    </xf>
    <xf numFmtId="186" fontId="0" fillId="2" borderId="3" xfId="0" applyNumberFormat="1" applyFont="1" applyFill="1" applyBorder="1" applyAlignment="1" applyProtection="1">
      <alignment horizontal="right"/>
      <protection/>
    </xf>
    <xf numFmtId="186" fontId="0" fillId="2" borderId="6" xfId="0" applyNumberFormat="1" applyFont="1" applyFill="1" applyBorder="1" applyAlignment="1" applyProtection="1">
      <alignment horizontal="right"/>
      <protection/>
    </xf>
    <xf numFmtId="186" fontId="0" fillId="2" borderId="14" xfId="0" applyNumberFormat="1" applyFont="1" applyFill="1" applyBorder="1" applyAlignment="1" applyProtection="1">
      <alignment horizontal="right"/>
      <protection/>
    </xf>
    <xf numFmtId="186" fontId="0" fillId="0" borderId="6" xfId="0" applyNumberFormat="1" applyFont="1" applyFill="1" applyBorder="1" applyAlignment="1" applyProtection="1">
      <alignment horizontal="right"/>
      <protection/>
    </xf>
    <xf numFmtId="1" fontId="0" fillId="2" borderId="0" xfId="0" applyNumberFormat="1" applyFont="1" applyFill="1" applyAlignment="1">
      <alignment/>
    </xf>
    <xf numFmtId="0" fontId="6" fillId="2" borderId="0" xfId="0" applyFont="1" applyFill="1" applyAlignment="1">
      <alignment horizontal="right"/>
    </xf>
    <xf numFmtId="0" fontId="7" fillId="2" borderId="10" xfId="21" applyFont="1" applyFill="1" applyBorder="1" applyAlignment="1" applyProtection="1">
      <alignment horizontal="left"/>
      <protection/>
    </xf>
    <xf numFmtId="186" fontId="7" fillId="2" borderId="11" xfId="0" applyNumberFormat="1" applyFont="1" applyFill="1" applyBorder="1" applyAlignment="1" applyProtection="1">
      <alignment horizontal="right"/>
      <protection/>
    </xf>
    <xf numFmtId="186" fontId="7" fillId="2" borderId="15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Alignment="1">
      <alignment/>
    </xf>
    <xf numFmtId="0" fontId="0" fillId="0" borderId="0" xfId="19" applyFont="1" applyBorder="1">
      <alignment/>
      <protection/>
    </xf>
    <xf numFmtId="0" fontId="0" fillId="0" borderId="0" xfId="20" applyFont="1" applyProtection="1">
      <alignment/>
      <protection/>
    </xf>
    <xf numFmtId="3" fontId="0" fillId="2" borderId="0" xfId="21" applyNumberFormat="1" applyFont="1" applyFill="1">
      <alignment/>
      <protection/>
    </xf>
    <xf numFmtId="37" fontId="0" fillId="2" borderId="0" xfId="21" applyNumberFormat="1" applyFont="1" applyFill="1">
      <alignment/>
      <protection/>
    </xf>
    <xf numFmtId="0" fontId="0" fillId="2" borderId="0" xfId="0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tabSelected="1" zoomScale="75" zoomScaleNormal="75" zoomScaleSheetLayoutView="75" workbookViewId="0" topLeftCell="A1">
      <selection activeCell="C34" sqref="C34"/>
    </sheetView>
  </sheetViews>
  <sheetFormatPr defaultColWidth="11.421875" defaultRowHeight="12.75"/>
  <cols>
    <col min="1" max="1" width="25.8515625" style="2" customWidth="1"/>
    <col min="2" max="4" width="12.7109375" style="2" customWidth="1"/>
    <col min="5" max="8" width="11.421875" style="2" customWidth="1"/>
    <col min="9" max="9" width="9.28125" style="2" customWidth="1"/>
    <col min="10" max="10" width="10.00390625" style="2" customWidth="1"/>
    <col min="11" max="11" width="10.140625" style="2" customWidth="1"/>
    <col min="12" max="12" width="10.00390625" style="2" customWidth="1"/>
    <col min="13" max="16384" width="11.421875" style="2" customWidth="1"/>
  </cols>
  <sheetData>
    <row r="1" spans="1:10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2.75" customHeight="1">
      <c r="A2" s="3"/>
      <c r="B2" s="3"/>
      <c r="C2" s="3"/>
      <c r="D2" s="3"/>
      <c r="E2" s="4"/>
      <c r="F2" s="4"/>
      <c r="G2" s="4"/>
      <c r="H2" s="4"/>
      <c r="I2" s="4"/>
    </row>
    <row r="3" spans="1:12" ht="16.5" customHeight="1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12" ht="12.75">
      <c r="A5" s="6"/>
      <c r="B5" s="7" t="s">
        <v>1</v>
      </c>
      <c r="C5" s="8" t="s">
        <v>2</v>
      </c>
      <c r="D5" s="9"/>
      <c r="E5" s="10">
        <v>2003</v>
      </c>
      <c r="F5" s="11"/>
      <c r="G5" s="10">
        <v>2004</v>
      </c>
      <c r="H5" s="11"/>
      <c r="I5" s="10">
        <v>2005</v>
      </c>
      <c r="J5" s="12"/>
      <c r="K5" s="10">
        <v>2006</v>
      </c>
      <c r="L5" s="12"/>
    </row>
    <row r="6" spans="1:12" ht="12.75">
      <c r="A6" s="13" t="s">
        <v>3</v>
      </c>
      <c r="B6" s="14" t="s">
        <v>4</v>
      </c>
      <c r="C6" s="15" t="s">
        <v>5</v>
      </c>
      <c r="D6" s="16"/>
      <c r="E6" s="17"/>
      <c r="F6" s="18"/>
      <c r="G6" s="17"/>
      <c r="H6" s="18"/>
      <c r="I6" s="17"/>
      <c r="J6" s="19"/>
      <c r="K6" s="17"/>
      <c r="L6" s="19"/>
    </row>
    <row r="7" spans="1:12" ht="15" thickBot="1">
      <c r="A7" s="20"/>
      <c r="B7" s="21" t="s">
        <v>6</v>
      </c>
      <c r="C7" s="22" t="s">
        <v>7</v>
      </c>
      <c r="D7" s="21" t="s">
        <v>8</v>
      </c>
      <c r="E7" s="23" t="s">
        <v>7</v>
      </c>
      <c r="F7" s="24" t="s">
        <v>8</v>
      </c>
      <c r="G7" s="23" t="s">
        <v>7</v>
      </c>
      <c r="H7" s="24" t="s">
        <v>8</v>
      </c>
      <c r="I7" s="23" t="s">
        <v>7</v>
      </c>
      <c r="J7" s="24" t="s">
        <v>8</v>
      </c>
      <c r="K7" s="23" t="s">
        <v>7</v>
      </c>
      <c r="L7" s="24" t="s">
        <v>8</v>
      </c>
    </row>
    <row r="8" spans="1:12" ht="12.75">
      <c r="A8" s="25"/>
      <c r="B8" s="26"/>
      <c r="C8" s="26"/>
      <c r="D8" s="26"/>
      <c r="E8" s="26"/>
      <c r="F8" s="26"/>
      <c r="G8" s="26"/>
      <c r="H8" s="26"/>
      <c r="I8" s="26"/>
      <c r="J8" s="27"/>
      <c r="K8" s="26"/>
      <c r="L8" s="27"/>
    </row>
    <row r="9" spans="1:14" ht="12.75">
      <c r="A9" s="25" t="s">
        <v>9</v>
      </c>
      <c r="B9" s="28">
        <v>53913</v>
      </c>
      <c r="C9" s="28">
        <v>1316</v>
      </c>
      <c r="D9" s="28">
        <v>70952</v>
      </c>
      <c r="E9" s="28">
        <v>1412</v>
      </c>
      <c r="F9" s="28">
        <v>76103</v>
      </c>
      <c r="G9" s="28">
        <v>1161</v>
      </c>
      <c r="H9" s="28">
        <v>62592.993</v>
      </c>
      <c r="I9" s="28">
        <v>1150</v>
      </c>
      <c r="J9" s="29">
        <v>61999.95</v>
      </c>
      <c r="K9" s="30">
        <v>1389</v>
      </c>
      <c r="L9" s="29">
        <f aca="true" t="shared" si="0" ref="L9:L18">K9*B9/1000</f>
        <v>74885.157</v>
      </c>
      <c r="M9" s="31"/>
      <c r="N9" s="31"/>
    </row>
    <row r="10" spans="1:14" ht="12.75">
      <c r="A10" s="25" t="s">
        <v>10</v>
      </c>
      <c r="B10" s="28">
        <v>78972</v>
      </c>
      <c r="C10" s="28">
        <v>596</v>
      </c>
      <c r="D10" s="28">
        <v>47072</v>
      </c>
      <c r="E10" s="28">
        <v>727</v>
      </c>
      <c r="F10" s="28">
        <v>57402</v>
      </c>
      <c r="G10" s="28">
        <v>481</v>
      </c>
      <c r="H10" s="28">
        <v>37985.532</v>
      </c>
      <c r="I10" s="28">
        <v>431</v>
      </c>
      <c r="J10" s="29">
        <v>34036.932</v>
      </c>
      <c r="K10" s="30">
        <v>644</v>
      </c>
      <c r="L10" s="29">
        <f t="shared" si="0"/>
        <v>50857.968</v>
      </c>
      <c r="M10" s="31"/>
      <c r="N10" s="31"/>
    </row>
    <row r="11" spans="1:14" ht="12.75">
      <c r="A11" s="25" t="s">
        <v>11</v>
      </c>
      <c r="B11" s="28">
        <v>55769</v>
      </c>
      <c r="C11" s="28">
        <v>614</v>
      </c>
      <c r="D11" s="28">
        <v>34386</v>
      </c>
      <c r="E11" s="28">
        <v>722</v>
      </c>
      <c r="F11" s="28">
        <v>40406</v>
      </c>
      <c r="G11" s="28">
        <v>568</v>
      </c>
      <c r="H11" s="28">
        <v>31676.792</v>
      </c>
      <c r="I11" s="28">
        <v>369</v>
      </c>
      <c r="J11" s="29">
        <v>20578.761</v>
      </c>
      <c r="K11" s="30">
        <v>665</v>
      </c>
      <c r="L11" s="29">
        <f t="shared" si="0"/>
        <v>37086.385</v>
      </c>
      <c r="M11" s="31"/>
      <c r="N11" s="31"/>
    </row>
    <row r="12" spans="1:14" ht="12.75">
      <c r="A12" s="25" t="s">
        <v>12</v>
      </c>
      <c r="B12" s="28">
        <v>59873</v>
      </c>
      <c r="C12" s="28">
        <v>522</v>
      </c>
      <c r="D12" s="28">
        <v>31249</v>
      </c>
      <c r="E12" s="28">
        <v>610</v>
      </c>
      <c r="F12" s="28">
        <v>36535</v>
      </c>
      <c r="G12" s="28">
        <v>526</v>
      </c>
      <c r="H12" s="28">
        <v>31493.198</v>
      </c>
      <c r="I12" s="28">
        <v>259</v>
      </c>
      <c r="J12" s="29">
        <v>15507.107</v>
      </c>
      <c r="K12" s="30">
        <v>595</v>
      </c>
      <c r="L12" s="29">
        <f t="shared" si="0"/>
        <v>35624.435</v>
      </c>
      <c r="M12" s="31"/>
      <c r="N12" s="31"/>
    </row>
    <row r="13" spans="1:14" ht="12.75">
      <c r="A13" s="25" t="s">
        <v>13</v>
      </c>
      <c r="B13" s="28">
        <v>63085</v>
      </c>
      <c r="C13" s="28">
        <v>564</v>
      </c>
      <c r="D13" s="28">
        <v>35597</v>
      </c>
      <c r="E13" s="28">
        <v>708</v>
      </c>
      <c r="F13" s="28">
        <v>44646</v>
      </c>
      <c r="G13" s="28">
        <v>516</v>
      </c>
      <c r="H13" s="28">
        <v>32551.86</v>
      </c>
      <c r="I13" s="28">
        <v>310</v>
      </c>
      <c r="J13" s="29">
        <v>19556.35</v>
      </c>
      <c r="K13" s="30">
        <v>613</v>
      </c>
      <c r="L13" s="29">
        <f t="shared" si="0"/>
        <v>38671.105</v>
      </c>
      <c r="M13" s="31"/>
      <c r="N13" s="31"/>
    </row>
    <row r="14" spans="1:14" ht="12.75">
      <c r="A14" s="25" t="s">
        <v>14</v>
      </c>
      <c r="B14" s="28">
        <v>18391</v>
      </c>
      <c r="C14" s="28">
        <v>517</v>
      </c>
      <c r="D14" s="28">
        <v>9514</v>
      </c>
      <c r="E14" s="28">
        <v>664</v>
      </c>
      <c r="F14" s="28">
        <v>12213</v>
      </c>
      <c r="G14" s="28">
        <v>528</v>
      </c>
      <c r="H14" s="28">
        <v>9710.448</v>
      </c>
      <c r="I14" s="28">
        <v>301</v>
      </c>
      <c r="J14" s="29">
        <v>5535.691</v>
      </c>
      <c r="K14" s="30">
        <v>555</v>
      </c>
      <c r="L14" s="29">
        <f t="shared" si="0"/>
        <v>10207.005</v>
      </c>
      <c r="M14" s="31"/>
      <c r="N14" s="31"/>
    </row>
    <row r="15" spans="1:14" ht="12.75">
      <c r="A15" s="25" t="s">
        <v>15</v>
      </c>
      <c r="B15" s="28">
        <v>18631</v>
      </c>
      <c r="C15" s="28">
        <v>347</v>
      </c>
      <c r="D15" s="28">
        <v>6434</v>
      </c>
      <c r="E15" s="28">
        <v>395</v>
      </c>
      <c r="F15" s="28">
        <v>7363</v>
      </c>
      <c r="G15" s="28">
        <v>433</v>
      </c>
      <c r="H15" s="28">
        <v>8067.223</v>
      </c>
      <c r="I15" s="28">
        <v>222</v>
      </c>
      <c r="J15" s="29">
        <v>4136.082</v>
      </c>
      <c r="K15" s="30">
        <v>391</v>
      </c>
      <c r="L15" s="29">
        <f t="shared" si="0"/>
        <v>7284.721</v>
      </c>
      <c r="M15" s="31"/>
      <c r="N15" s="31"/>
    </row>
    <row r="16" spans="1:14" ht="12.75">
      <c r="A16" s="25" t="s">
        <v>16</v>
      </c>
      <c r="B16" s="28">
        <v>42904</v>
      </c>
      <c r="C16" s="28">
        <v>467</v>
      </c>
      <c r="D16" s="28">
        <v>19933</v>
      </c>
      <c r="E16" s="28">
        <v>613</v>
      </c>
      <c r="F16" s="28">
        <v>26315</v>
      </c>
      <c r="G16" s="28">
        <v>584</v>
      </c>
      <c r="H16" s="28">
        <v>25055.936</v>
      </c>
      <c r="I16" s="28">
        <v>351</v>
      </c>
      <c r="J16" s="29">
        <v>15059.304</v>
      </c>
      <c r="K16" s="30">
        <v>456</v>
      </c>
      <c r="L16" s="29">
        <f t="shared" si="0"/>
        <v>19564.224</v>
      </c>
      <c r="M16" s="31"/>
      <c r="N16" s="31"/>
    </row>
    <row r="17" spans="1:14" ht="12.75">
      <c r="A17" s="25" t="s">
        <v>17</v>
      </c>
      <c r="B17" s="28">
        <v>86139</v>
      </c>
      <c r="C17" s="28">
        <v>605</v>
      </c>
      <c r="D17" s="28">
        <v>52058</v>
      </c>
      <c r="E17" s="28">
        <v>758</v>
      </c>
      <c r="F17" s="28">
        <v>65223</v>
      </c>
      <c r="G17" s="28">
        <v>597</v>
      </c>
      <c r="H17" s="28">
        <v>51424.983</v>
      </c>
      <c r="I17" s="28">
        <v>508</v>
      </c>
      <c r="J17" s="29">
        <v>43758.612</v>
      </c>
      <c r="K17" s="30">
        <v>520</v>
      </c>
      <c r="L17" s="29">
        <f t="shared" si="0"/>
        <v>44792.28</v>
      </c>
      <c r="M17" s="31"/>
      <c r="N17" s="31"/>
    </row>
    <row r="18" spans="1:14" ht="12.75">
      <c r="A18" s="25" t="s">
        <v>18</v>
      </c>
      <c r="B18" s="28">
        <v>16493</v>
      </c>
      <c r="C18" s="28">
        <v>705</v>
      </c>
      <c r="D18" s="28">
        <v>11722</v>
      </c>
      <c r="E18" s="28">
        <v>831</v>
      </c>
      <c r="F18" s="28">
        <v>13710</v>
      </c>
      <c r="G18" s="28">
        <v>696</v>
      </c>
      <c r="H18" s="28">
        <v>11479.128</v>
      </c>
      <c r="I18" s="28">
        <v>683</v>
      </c>
      <c r="J18" s="29">
        <v>11264.719</v>
      </c>
      <c r="K18" s="30">
        <v>550</v>
      </c>
      <c r="L18" s="29">
        <f t="shared" si="0"/>
        <v>9071.15</v>
      </c>
      <c r="M18" s="31"/>
      <c r="N18" s="31"/>
    </row>
    <row r="19" spans="1:14" ht="12.75">
      <c r="A19" s="25"/>
      <c r="B19" s="28"/>
      <c r="C19" s="28"/>
      <c r="D19" s="28"/>
      <c r="E19" s="28"/>
      <c r="F19" s="28"/>
      <c r="G19" s="28"/>
      <c r="H19" s="28"/>
      <c r="I19" s="28"/>
      <c r="J19" s="29"/>
      <c r="K19" s="28"/>
      <c r="L19" s="29"/>
      <c r="N19" s="32"/>
    </row>
    <row r="20" spans="1:12" s="36" customFormat="1" ht="13.5" thickBot="1">
      <c r="A20" s="33" t="s">
        <v>19</v>
      </c>
      <c r="B20" s="34">
        <v>494170</v>
      </c>
      <c r="C20" s="34">
        <v>649</v>
      </c>
      <c r="D20" s="34">
        <v>318917</v>
      </c>
      <c r="E20" s="34">
        <v>769</v>
      </c>
      <c r="F20" s="34">
        <v>379916</v>
      </c>
      <c r="G20" s="34">
        <v>611</v>
      </c>
      <c r="H20" s="34">
        <v>302038.09300000005</v>
      </c>
      <c r="I20" s="34">
        <v>469</v>
      </c>
      <c r="J20" s="35">
        <f>SUM(J9:J18)</f>
        <v>231433.508</v>
      </c>
      <c r="K20" s="34">
        <v>663</v>
      </c>
      <c r="L20" s="35">
        <f>SUM(L9:L18)</f>
        <v>328044.43000000005</v>
      </c>
    </row>
    <row r="21" spans="1:13" ht="12.75">
      <c r="A21" s="37" t="s">
        <v>20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9" ht="12.75">
      <c r="A22" s="38" t="s">
        <v>21</v>
      </c>
      <c r="B22" s="38"/>
      <c r="C22" s="38"/>
      <c r="D22" s="38"/>
      <c r="E22" s="38"/>
      <c r="F22" s="38"/>
      <c r="G22" s="38"/>
      <c r="H22" s="4"/>
      <c r="I22" s="4"/>
    </row>
    <row r="23" spans="1:10" ht="12.75">
      <c r="A23" s="4"/>
      <c r="B23" s="39"/>
      <c r="C23" s="4"/>
      <c r="D23" s="40"/>
      <c r="E23" s="40"/>
      <c r="F23" s="40"/>
      <c r="G23" s="40"/>
      <c r="H23" s="40"/>
      <c r="I23" s="40"/>
      <c r="J23" s="40"/>
    </row>
    <row r="24" spans="1:10" ht="12.75">
      <c r="A24" s="4"/>
      <c r="B24" s="39"/>
      <c r="C24" s="4"/>
      <c r="D24" s="4"/>
      <c r="E24" s="4"/>
      <c r="F24" s="4"/>
      <c r="G24" s="4"/>
      <c r="H24" s="4"/>
      <c r="I24" s="4"/>
      <c r="J24" s="4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4:9" ht="12.75">
      <c r="D27" s="4"/>
      <c r="E27" s="4"/>
      <c r="F27" s="4"/>
      <c r="G27" s="4"/>
      <c r="H27" s="4"/>
      <c r="I27" s="4"/>
    </row>
    <row r="28" spans="4:9" ht="12.75">
      <c r="D28" s="4"/>
      <c r="E28" s="4"/>
      <c r="F28" s="4"/>
      <c r="G28" s="4"/>
      <c r="H28" s="4"/>
      <c r="I28" s="4"/>
    </row>
    <row r="29" spans="4:9" ht="12.75">
      <c r="D29" s="4"/>
      <c r="E29" s="4"/>
      <c r="F29" s="4"/>
      <c r="G29" s="4"/>
      <c r="H29" s="4"/>
      <c r="I29" s="4"/>
    </row>
    <row r="30" spans="4:9" ht="12.75">
      <c r="D30" s="4"/>
      <c r="E30" s="4"/>
      <c r="F30" s="4"/>
      <c r="G30" s="4"/>
      <c r="H30" s="4"/>
      <c r="I30" s="4"/>
    </row>
    <row r="31" spans="4:9" ht="12.75">
      <c r="D31" s="4"/>
      <c r="E31" s="4"/>
      <c r="F31" s="4"/>
      <c r="G31" s="4"/>
      <c r="H31" s="4"/>
      <c r="I31" s="4"/>
    </row>
    <row r="32" spans="4:9" ht="12.75">
      <c r="D32" s="4"/>
      <c r="E32" s="4"/>
      <c r="F32" s="4"/>
      <c r="G32" s="4"/>
      <c r="H32" s="4"/>
      <c r="I32" s="4"/>
    </row>
    <row r="33" spans="4:9" ht="12.75">
      <c r="D33" s="4"/>
      <c r="E33" s="4"/>
      <c r="F33" s="4"/>
      <c r="G33" s="4"/>
      <c r="H33" s="4"/>
      <c r="I33" s="4"/>
    </row>
    <row r="34" spans="4:9" ht="12.75">
      <c r="D34" s="4"/>
      <c r="E34" s="4"/>
      <c r="F34" s="4"/>
      <c r="G34" s="4"/>
      <c r="H34" s="4"/>
      <c r="I34" s="4"/>
    </row>
    <row r="35" spans="4:9" ht="12.75">
      <c r="D35" s="4"/>
      <c r="E35" s="4"/>
      <c r="F35" s="4"/>
      <c r="G35" s="4"/>
      <c r="H35" s="4"/>
      <c r="I35" s="4"/>
    </row>
    <row r="36" spans="4:9" ht="12.75">
      <c r="D36" s="4"/>
      <c r="E36" s="4"/>
      <c r="F36" s="4"/>
      <c r="G36" s="4"/>
      <c r="H36" s="4"/>
      <c r="I36" s="4"/>
    </row>
    <row r="37" spans="4:9" ht="12.75">
      <c r="D37" s="41"/>
      <c r="E37" s="4"/>
      <c r="F37" s="4"/>
      <c r="G37" s="4"/>
      <c r="H37" s="4"/>
      <c r="I37" s="4"/>
    </row>
    <row r="38" spans="4:9" ht="12.75">
      <c r="D38" s="41"/>
      <c r="E38" s="4"/>
      <c r="F38" s="4"/>
      <c r="G38" s="4"/>
      <c r="H38" s="4"/>
      <c r="I38" s="4"/>
    </row>
    <row r="39" spans="4:9" ht="12.75">
      <c r="D39" s="41"/>
      <c r="E39" s="4"/>
      <c r="F39" s="4"/>
      <c r="G39" s="4"/>
      <c r="H39" s="4"/>
      <c r="I39" s="4"/>
    </row>
    <row r="40" spans="4:9" ht="12.75">
      <c r="D40" s="41"/>
      <c r="E40" s="4"/>
      <c r="F40" s="4"/>
      <c r="G40" s="4"/>
      <c r="H40" s="4"/>
      <c r="I40" s="4"/>
    </row>
    <row r="41" spans="4:9" ht="12.75">
      <c r="D41" s="41"/>
      <c r="E41" s="4"/>
      <c r="F41" s="4"/>
      <c r="G41" s="4"/>
      <c r="H41" s="4"/>
      <c r="I41" s="4"/>
    </row>
    <row r="42" spans="4:9" ht="12.75">
      <c r="D42" s="41"/>
      <c r="E42" s="4"/>
      <c r="F42" s="4"/>
      <c r="G42" s="4"/>
      <c r="H42" s="4"/>
      <c r="I42" s="4"/>
    </row>
    <row r="43" spans="4:9" ht="12.75">
      <c r="D43" s="41"/>
      <c r="E43" s="4"/>
      <c r="F43" s="4"/>
      <c r="G43" s="4"/>
      <c r="H43" s="4"/>
      <c r="I43" s="4"/>
    </row>
    <row r="44" spans="4:9" ht="12.75">
      <c r="D44" s="41"/>
      <c r="E44" s="4"/>
      <c r="F44" s="4"/>
      <c r="G44" s="4"/>
      <c r="H44" s="4"/>
      <c r="I44" s="4"/>
    </row>
    <row r="45" spans="4:9" ht="12.75">
      <c r="D45" s="41"/>
      <c r="E45" s="4"/>
      <c r="F45" s="4"/>
      <c r="G45" s="4"/>
      <c r="H45" s="4"/>
      <c r="I45" s="4"/>
    </row>
    <row r="46" spans="4:9" ht="12.75">
      <c r="D46" s="41"/>
      <c r="E46" s="4"/>
      <c r="F46" s="4"/>
      <c r="G46" s="4"/>
      <c r="H46" s="4"/>
      <c r="I46" s="4"/>
    </row>
    <row r="47" spans="4:9" ht="12.75">
      <c r="D47" s="41"/>
      <c r="E47" s="4"/>
      <c r="F47" s="4"/>
      <c r="G47" s="4"/>
      <c r="H47" s="4"/>
      <c r="I47" s="4"/>
    </row>
    <row r="48" spans="4:9" ht="12.75">
      <c r="D48" s="41"/>
      <c r="E48" s="4"/>
      <c r="F48" s="4"/>
      <c r="G48" s="4"/>
      <c r="H48" s="4"/>
      <c r="I48" s="4"/>
    </row>
    <row r="49" spans="4:9" ht="12.75">
      <c r="D49" s="41"/>
      <c r="E49" s="4"/>
      <c r="F49" s="4"/>
      <c r="G49" s="4"/>
      <c r="H49" s="4"/>
      <c r="I49" s="4"/>
    </row>
    <row r="50" spans="4:9" ht="12.75">
      <c r="D50" s="41"/>
      <c r="E50" s="4"/>
      <c r="F50" s="4"/>
      <c r="G50" s="4"/>
      <c r="H50" s="4"/>
      <c r="I50" s="4"/>
    </row>
    <row r="51" spans="4:9" ht="12.75">
      <c r="D51" s="41"/>
      <c r="E51" s="4"/>
      <c r="F51" s="4"/>
      <c r="G51" s="4"/>
      <c r="H51" s="4"/>
      <c r="I51" s="4"/>
    </row>
    <row r="52" ht="12.75">
      <c r="D52" s="41"/>
    </row>
    <row r="53" ht="12.75">
      <c r="D53" s="41"/>
    </row>
    <row r="54" ht="12.75">
      <c r="D54" s="41"/>
    </row>
    <row r="55" ht="12.75">
      <c r="D55" s="41"/>
    </row>
    <row r="56" ht="12.75">
      <c r="D56" s="41"/>
    </row>
  </sheetData>
  <mergeCells count="10">
    <mergeCell ref="A22:G22"/>
    <mergeCell ref="C5:D5"/>
    <mergeCell ref="A21:M21"/>
    <mergeCell ref="A1:J1"/>
    <mergeCell ref="E5:F6"/>
    <mergeCell ref="G5:H6"/>
    <mergeCell ref="I5:J6"/>
    <mergeCell ref="C6:D6"/>
    <mergeCell ref="A3:L3"/>
    <mergeCell ref="K5:L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2008-06-18T09:31:27Z</dcterms:created>
  <dcterms:modified xsi:type="dcterms:W3CDTF">2008-06-18T09:31:27Z</dcterms:modified>
  <cp:category/>
  <cp:version/>
  <cp:contentType/>
  <cp:contentStatus/>
</cp:coreProperties>
</file>