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3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'[2]p395fao'!$B$75</definedName>
    <definedName name="\A">#REF!</definedName>
    <definedName name="\B">'[3]p405'!#REF!</definedName>
    <definedName name="\C" localSheetId="0">'[2]p395fao'!$B$77</definedName>
    <definedName name="\C">#REF!</definedName>
    <definedName name="\D">'[2]p395fao'!$B$79</definedName>
    <definedName name="\G" localSheetId="0">'[2]p395fao'!#REF!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'[4]GANADE15'!$A$35:$AG$39</definedName>
    <definedName name="Imprimir_área_IM">#REF!</definedName>
    <definedName name="kk" hidden="1">'[2]19.14-15'!#REF!</definedName>
    <definedName name="kkjkj">#REF!</definedName>
    <definedName name="p421">'[5]CARNE1'!$B$44</definedName>
    <definedName name="p431" hidden="1">'[5]CARNE7'!$G$11:$G$93</definedName>
    <definedName name="p7" hidden="1">'[2]19.14-15'!#REF!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'[2]19.14-15'!#REF!</definedName>
    <definedName name="PP11" hidden="1">'[2]19.14-15'!#REF!</definedName>
    <definedName name="PP12" hidden="1">'[2]19.14-15'!$C$34:$C$37</definedName>
    <definedName name="PP13" hidden="1">'[2]19.14-15'!$C$34:$C$37</definedName>
    <definedName name="PP14" hidden="1">'[2]19.14-15'!$C$34:$C$37</definedName>
    <definedName name="PP15" hidden="1">'[2]19.14-15'!#REF!</definedName>
    <definedName name="PP16" hidden="1">'[2]19.14-15'!#REF!</definedName>
    <definedName name="PP17" hidden="1">'[2]19.14-15'!#REF!</definedName>
    <definedName name="PP18" hidden="1">'[2]19.14-15'!$D$34:$D$37</definedName>
    <definedName name="PP19" hidden="1">'[2]19.14-15'!$D$34:$D$37</definedName>
    <definedName name="PP2">'[2]19.22'!#REF!</definedName>
    <definedName name="PP20" hidden="1">'[2]19.14-15'!$D$34:$D$37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'[4]GANADE1'!$B$75</definedName>
    <definedName name="PP5">'[2]19.11-12'!$B$53</definedName>
    <definedName name="PP6" hidden="1">'[2]19.14-15'!$B$34:$B$37</definedName>
    <definedName name="PP7" hidden="1">'[2]19.14-15'!$B$34:$B$37</definedName>
    <definedName name="PP8" hidden="1">'[2]19.14-15'!$B$34:$B$37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<sst xmlns="http://schemas.openxmlformats.org/spreadsheetml/2006/main" count="203" uniqueCount="50">
  <si>
    <t>LANA Y PIELES</t>
  </si>
  <si>
    <t>Países</t>
  </si>
  <si>
    <t>MUNDO</t>
  </si>
  <si>
    <t xml:space="preserve">   Alemania</t>
  </si>
  <si>
    <t xml:space="preserve">   Austria</t>
  </si>
  <si>
    <t>–</t>
  </si>
  <si>
    <t xml:space="preserve">   Bélgica y Luxemburgo</t>
  </si>
  <si>
    <t xml:space="preserve">   Dinamarca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</si>
  <si>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</si>
  <si>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</si>
  <si>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</si>
  <si>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</si>
  <si>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</si>
  <si>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</si>
  <si>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</si>
  <si>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/>
  </si>
  <si>
    <t xml:space="preserve"> Países con Solicitud de Adhesión</t>
  </si>
  <si>
    <t xml:space="preserve">   Bulgaria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</si>
  <si>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</si>
  <si>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</si>
  <si>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</si>
  <si>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</si>
  <si>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Argentina</t>
  </si>
  <si>
    <t xml:space="preserve"> Australia</t>
  </si>
  <si>
    <t xml:space="preserve"> Canadá</t>
  </si>
  <si>
    <t xml:space="preserve"> Estados Unidos</t>
  </si>
  <si>
    <t xml:space="preserve"> Nueva Zelanda</t>
  </si>
  <si>
    <t>Fuente: Estadística del Comercio Exterior de España. Departamento de Aduanas e Impuestos Especiales. Agencia Tributaria.</t>
  </si>
  <si>
    <t xml:space="preserve">   Suecia</t>
  </si>
  <si>
    <t xml:space="preserve">   Chipre</t>
  </si>
  <si>
    <t>Cueros y pieles en bruto</t>
  </si>
  <si>
    <t>Peletería en bruto</t>
  </si>
  <si>
    <t>De ovinos</t>
  </si>
  <si>
    <t>Los demás</t>
  </si>
  <si>
    <t xml:space="preserve"> Unión Europea</t>
  </si>
  <si>
    <t xml:space="preserve">   Finlandia</t>
  </si>
  <si>
    <t xml:space="preserve">   Eslovaquia</t>
  </si>
  <si>
    <t xml:space="preserve">   Eslovenia</t>
  </si>
  <si>
    <t xml:space="preserve">   Estonia</t>
  </si>
  <si>
    <t xml:space="preserve">   Letonia</t>
  </si>
  <si>
    <t xml:space="preserve">   Lituania</t>
  </si>
  <si>
    <t xml:space="preserve"> Brasil</t>
  </si>
  <si>
    <t xml:space="preserve"> Islandia</t>
  </si>
  <si>
    <t xml:space="preserve"> Noruega</t>
  </si>
  <si>
    <t xml:space="preserve"> Méjico</t>
  </si>
  <si>
    <t xml:space="preserve"> 23.9.  CUEROS Y PIELES: Comercio exterior de España, según países. Importaciones (toneladas)</t>
  </si>
  <si>
    <t>De bovinos y equinos</t>
  </si>
  <si>
    <t>OTROS PAISES DEL MUNDO</t>
  </si>
  <si>
    <t>PAISES DE EUROPA</t>
  </si>
  <si>
    <t xml:space="preserve"> Suiza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</si>
</sst>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0.000"/>
    <numFmt numFmtId="179" formatCode="#,##0.00__"/>
    <numFmt numFmtId="180" formatCode="#,##0;\(0.0\)"/>
    <numFmt numFmtId="181" formatCode="#,##0__;\–#,##0.00__;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7" fillId="0" borderId="3" xfId="0" applyFont="1" applyBorder="1" applyAlignment="1">
      <alignment/>
    </xf>
    <xf numFmtId="3" fontId="7" fillId="0" borderId="4" xfId="0" applyNumberFormat="1" applyFont="1" applyFill="1" applyBorder="1" applyAlignment="1" applyProtection="1">
      <alignment horizontal="right"/>
      <protection/>
    </xf>
    <xf numFmtId="3" fontId="7" fillId="0" borderId="5" xfId="0" applyNumberFormat="1" applyFont="1" applyFill="1" applyBorder="1" applyAlignment="1" applyProtection="1">
      <alignment horizontal="right"/>
      <protection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 horizontal="right"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>
      <alignment horizontal="right"/>
    </xf>
    <xf numFmtId="3" fontId="0" fillId="0" borderId="7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 horizontal="right"/>
    </xf>
    <xf numFmtId="0" fontId="7" fillId="0" borderId="6" xfId="0" applyFont="1" applyBorder="1" applyAlignment="1">
      <alignment/>
    </xf>
    <xf numFmtId="3" fontId="7" fillId="0" borderId="6" xfId="0" applyNumberFormat="1" applyFont="1" applyFill="1" applyBorder="1" applyAlignment="1" applyProtection="1">
      <alignment/>
      <protection/>
    </xf>
    <xf numFmtId="1" fontId="7" fillId="0" borderId="6" xfId="0" applyNumberFormat="1" applyFont="1" applyFill="1" applyBorder="1" applyAlignment="1" applyProtection="1">
      <alignment/>
      <protection/>
    </xf>
    <xf numFmtId="3" fontId="0" fillId="0" borderId="8" xfId="0" applyNumberFormat="1" applyFont="1" applyBorder="1" applyAlignment="1">
      <alignment/>
    </xf>
    <xf numFmtId="3" fontId="7" fillId="0" borderId="4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p48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1"/>
  <dimension ref="A1:L75"/>
  <sheetViews>
    <sheetView showGridLines="0" tabSelected="1" zoomScale="75" zoomScaleNormal="75" workbookViewId="0" topLeftCell="A1">
      <selection activeCell="K12" sqref="K12"/>
    </sheetView>
  </sheetViews>
  <sheetFormatPr defaultColWidth="11.421875" defaultRowHeight="12.75"/>
  <cols>
    <col min="1" max="1" width="35.28125" style="2" customWidth="1"/>
    <col min="2" max="6" width="11.421875" style="2" customWidth="1"/>
    <col min="7" max="7" width="11.28125" style="2" customWidth="1"/>
    <col min="8" max="8" width="11.421875" style="2" customWidth="1"/>
    <col min="9" max="9" width="11.421875" style="3" customWidth="1"/>
    <col min="10" max="10" width="9.140625" style="2" customWidth="1"/>
    <col min="11" max="12" width="11.421875" style="16" customWidth="1"/>
    <col min="13" max="16384" width="11.421875" style="2" customWidth="1"/>
  </cols>
  <sheetData>
    <row r="1" spans="1:12" s="1" customFormat="1" ht="18">
      <c r="A1" s="37" t="s">
        <v>0</v>
      </c>
      <c r="B1" s="37"/>
      <c r="C1" s="37"/>
      <c r="D1" s="37"/>
      <c r="E1" s="37"/>
      <c r="F1" s="37"/>
      <c r="G1" s="37"/>
      <c r="H1" s="37"/>
      <c r="I1" s="37"/>
      <c r="K1" s="26"/>
      <c r="L1" s="26"/>
    </row>
    <row r="3" spans="1:10" ht="15">
      <c r="A3" s="38" t="s">
        <v>45</v>
      </c>
      <c r="B3" s="38"/>
      <c r="C3" s="38"/>
      <c r="D3" s="38"/>
      <c r="E3" s="38"/>
      <c r="F3" s="38"/>
      <c r="G3" s="38"/>
      <c r="H3" s="38"/>
      <c r="I3" s="38"/>
      <c r="J3" s="4"/>
    </row>
    <row r="5" spans="1:10" ht="12.75">
      <c r="A5" s="45" t="s">
        <v>1</v>
      </c>
      <c r="B5" s="40" t="s">
        <v>30</v>
      </c>
      <c r="C5" s="40"/>
      <c r="D5" s="40"/>
      <c r="E5" s="40"/>
      <c r="F5" s="40"/>
      <c r="G5" s="40"/>
      <c r="H5" s="41" t="s">
        <v>31</v>
      </c>
      <c r="I5" s="42"/>
      <c r="J5" s="3"/>
    </row>
    <row r="6" spans="1:10" ht="12.75">
      <c r="A6" s="45"/>
      <c r="B6" s="40" t="s">
        <v>46</v>
      </c>
      <c r="C6" s="40"/>
      <c r="D6" s="40" t="s">
        <v>32</v>
      </c>
      <c r="E6" s="40"/>
      <c r="F6" s="40" t="s">
        <v>33</v>
      </c>
      <c r="G6" s="40"/>
      <c r="H6" s="43"/>
      <c r="I6" s="44"/>
      <c r="J6" s="3"/>
    </row>
    <row r="7" spans="1:9" ht="13.5" thickBot="1">
      <c r="A7" s="39"/>
      <c r="B7" s="5">
        <v>2001</v>
      </c>
      <c r="C7" s="5">
        <v>2002</v>
      </c>
      <c r="D7" s="5">
        <v>2001</v>
      </c>
      <c r="E7" s="5">
        <v>2002</v>
      </c>
      <c r="F7" s="28">
        <v>2001</v>
      </c>
      <c r="G7" s="28">
        <v>2002</v>
      </c>
      <c r="H7" s="27">
        <v>2001</v>
      </c>
      <c r="I7" s="27">
        <v>2002</v>
      </c>
    </row>
    <row r="8" spans="1:9" ht="12.75">
      <c r="A8" s="6" t="s">
        <v>2</v>
      </c>
      <c r="B8" s="7">
        <v>48979.431</v>
      </c>
      <c r="C8" s="7">
        <v>41904.352</v>
      </c>
      <c r="D8" s="7">
        <v>35153.333</v>
      </c>
      <c r="E8" s="7">
        <v>25526.006</v>
      </c>
      <c r="F8" s="24">
        <v>2475.159</v>
      </c>
      <c r="G8" s="24">
        <v>4482.667</v>
      </c>
      <c r="H8" s="7">
        <v>134.197</v>
      </c>
      <c r="I8" s="8">
        <v>316.869</v>
      </c>
    </row>
    <row r="9" spans="1:9" ht="12.75">
      <c r="A9" s="9"/>
      <c r="B9" s="10"/>
      <c r="C9" s="10"/>
      <c r="D9" s="10"/>
      <c r="E9" s="10"/>
      <c r="F9" s="25"/>
      <c r="G9" s="25"/>
      <c r="H9" s="25"/>
      <c r="I9" s="34"/>
    </row>
    <row r="10" spans="1:9" ht="12.75">
      <c r="A10" s="20" t="s">
        <v>48</v>
      </c>
      <c r="B10" s="10"/>
      <c r="C10" s="10"/>
      <c r="D10" s="10"/>
      <c r="E10" s="10"/>
      <c r="F10" s="25"/>
      <c r="G10" s="25"/>
      <c r="H10" s="25"/>
      <c r="I10" s="34"/>
    </row>
    <row r="11" spans="1:9" ht="12.75">
      <c r="A11" s="21" t="s">
        <v>34</v>
      </c>
      <c r="B11" s="19">
        <f>SUM(B12:B24)</f>
        <v>27746.123999999996</v>
      </c>
      <c r="C11" s="19">
        <f aca="true" t="shared" si="0" ref="C11:I11">SUM(C12:C24)</f>
        <v>28461.708000000002</v>
      </c>
      <c r="D11" s="19">
        <f>SUM(D12:D24)</f>
        <v>31568.64</v>
      </c>
      <c r="E11" s="19">
        <f t="shared" si="0"/>
        <v>22463.481</v>
      </c>
      <c r="F11" s="29">
        <f>SUM(F12:F24)</f>
        <v>1411.8439999999998</v>
      </c>
      <c r="G11" s="29">
        <f t="shared" si="0"/>
        <v>3505.453</v>
      </c>
      <c r="H11" s="29">
        <f>SUM(H12:H24)</f>
        <v>128.23000000000002</v>
      </c>
      <c r="I11" s="35">
        <f t="shared" si="0"/>
        <v>308.637</v>
      </c>
    </row>
    <row r="12" spans="1:9" ht="12.75">
      <c r="A12" s="11" t="s">
        <v>3</v>
      </c>
      <c r="B12" s="17">
        <v>6999.729</v>
      </c>
      <c r="C12" s="17">
        <v>7481.648</v>
      </c>
      <c r="D12" s="17">
        <v>437.284</v>
      </c>
      <c r="E12" s="17">
        <v>616.697</v>
      </c>
      <c r="F12" s="18">
        <v>220.676</v>
      </c>
      <c r="G12" s="18">
        <v>484.448</v>
      </c>
      <c r="H12" s="18">
        <v>5.235</v>
      </c>
      <c r="I12" s="36">
        <v>0.51</v>
      </c>
    </row>
    <row r="13" spans="1:9" ht="12.75">
      <c r="A13" s="11" t="s">
        <v>4</v>
      </c>
      <c r="B13" s="17">
        <v>1412.163</v>
      </c>
      <c r="C13" s="17">
        <v>1243.407</v>
      </c>
      <c r="D13" s="12" t="s">
        <v>5</v>
      </c>
      <c r="E13" s="12" t="s">
        <v>5</v>
      </c>
      <c r="F13" s="18">
        <v>23.841</v>
      </c>
      <c r="G13" s="30" t="s">
        <v>5</v>
      </c>
      <c r="H13" s="30" t="s">
        <v>5</v>
      </c>
      <c r="I13" s="36">
        <v>0.89</v>
      </c>
    </row>
    <row r="14" spans="1:9" ht="12.75">
      <c r="A14" s="11" t="s">
        <v>6</v>
      </c>
      <c r="B14" s="17">
        <v>859.809</v>
      </c>
      <c r="C14" s="17">
        <v>787.469</v>
      </c>
      <c r="D14" s="17">
        <v>13.89</v>
      </c>
      <c r="E14" s="17">
        <v>58.776</v>
      </c>
      <c r="F14" s="30" t="s">
        <v>5</v>
      </c>
      <c r="G14" s="18">
        <v>24.021</v>
      </c>
      <c r="H14" s="30" t="s">
        <v>5</v>
      </c>
      <c r="I14" s="36">
        <v>84.848</v>
      </c>
    </row>
    <row r="15" spans="1:9" ht="12.75">
      <c r="A15" s="11" t="s">
        <v>7</v>
      </c>
      <c r="B15" s="17">
        <v>992.488</v>
      </c>
      <c r="C15" s="17">
        <v>806.482</v>
      </c>
      <c r="D15" s="17">
        <v>266.061</v>
      </c>
      <c r="E15" s="17">
        <v>28.156</v>
      </c>
      <c r="F15" s="30" t="s">
        <v>5</v>
      </c>
      <c r="G15" s="30" t="s">
        <v>5</v>
      </c>
      <c r="H15" s="18">
        <v>8.21</v>
      </c>
      <c r="I15" s="36">
        <v>6.445</v>
      </c>
    </row>
    <row r="16" spans="1:9" ht="12.75">
      <c r="A16" s="11" t="s">
        <v>35</v>
      </c>
      <c r="B16" s="17">
        <v>117.957</v>
      </c>
      <c r="C16" s="17">
        <v>70.882</v>
      </c>
      <c r="D16" s="12" t="s">
        <v>5</v>
      </c>
      <c r="E16" s="12" t="s">
        <v>5</v>
      </c>
      <c r="F16" s="30" t="s">
        <v>5</v>
      </c>
      <c r="G16" s="30" t="s">
        <v>5</v>
      </c>
      <c r="H16" s="18">
        <v>15.965</v>
      </c>
      <c r="I16" s="36">
        <v>23.062</v>
      </c>
    </row>
    <row r="17" spans="1:9" ht="12.75">
      <c r="A17" s="11" t="s">
        <v>8</v>
      </c>
      <c r="B17" s="17">
        <v>5657.506</v>
      </c>
      <c r="C17" s="17">
        <v>6273.179</v>
      </c>
      <c r="D17" s="17">
        <v>4375.998</v>
      </c>
      <c r="E17" s="17">
        <v>2131.823</v>
      </c>
      <c r="F17" s="18">
        <v>87.911</v>
      </c>
      <c r="G17" s="18">
        <v>981.056</v>
      </c>
      <c r="H17" s="18">
        <v>13.657</v>
      </c>
      <c r="I17" s="36">
        <v>25.481</v>
      </c>
    </row>
    <row r="18" spans="1:9" ht="12.75">
      <c r="A18" s="11" t="s">
        <v>9</v>
      </c>
      <c r="B18" s="17">
        <v>963.165</v>
      </c>
      <c r="C18" s="17">
        <v>200.716</v>
      </c>
      <c r="D18" s="17">
        <v>2272.665</v>
      </c>
      <c r="E18" s="17">
        <v>2487.411</v>
      </c>
      <c r="F18" s="18">
        <v>839.5</v>
      </c>
      <c r="G18" s="18">
        <v>330.208</v>
      </c>
      <c r="H18" s="18">
        <v>10.646</v>
      </c>
      <c r="I18" s="36">
        <v>6.696</v>
      </c>
    </row>
    <row r="19" spans="1:9" ht="12.75">
      <c r="A19" s="11" t="s">
        <v>10</v>
      </c>
      <c r="B19" s="17">
        <v>1628.766</v>
      </c>
      <c r="C19" s="17">
        <v>2348.232</v>
      </c>
      <c r="D19" s="17">
        <v>1684.366</v>
      </c>
      <c r="E19" s="17">
        <v>743.373</v>
      </c>
      <c r="F19" s="30" t="s">
        <v>5</v>
      </c>
      <c r="G19" s="30" t="s">
        <v>5</v>
      </c>
      <c r="H19" s="30" t="s">
        <v>5</v>
      </c>
      <c r="I19" s="31" t="s">
        <v>5</v>
      </c>
    </row>
    <row r="20" spans="1:9" ht="12.75">
      <c r="A20" s="11" t="s">
        <v>11</v>
      </c>
      <c r="B20" s="17">
        <v>1634.976</v>
      </c>
      <c r="C20" s="17">
        <v>1510.081</v>
      </c>
      <c r="D20" s="17">
        <v>5458.66</v>
      </c>
      <c r="E20" s="17">
        <v>3918.707</v>
      </c>
      <c r="F20" s="18">
        <v>153.153</v>
      </c>
      <c r="G20" s="18">
        <v>81.974</v>
      </c>
      <c r="H20" s="18">
        <v>73.415</v>
      </c>
      <c r="I20" s="36">
        <v>155.395</v>
      </c>
    </row>
    <row r="21" spans="1:9" ht="12.75">
      <c r="A21" s="11" t="s">
        <v>12</v>
      </c>
      <c r="B21" s="17">
        <v>1782.826</v>
      </c>
      <c r="C21" s="17">
        <v>1363.41</v>
      </c>
      <c r="D21" s="17">
        <v>489.523</v>
      </c>
      <c r="E21" s="17">
        <v>495.88</v>
      </c>
      <c r="F21" s="18">
        <v>86.763</v>
      </c>
      <c r="G21" s="18">
        <v>1549.208</v>
      </c>
      <c r="H21" s="30" t="s">
        <v>5</v>
      </c>
      <c r="I21" s="31" t="s">
        <v>5</v>
      </c>
    </row>
    <row r="22" spans="1:9" ht="12.75">
      <c r="A22" s="11" t="s">
        <v>13</v>
      </c>
      <c r="B22" s="17">
        <v>1012.71</v>
      </c>
      <c r="C22" s="17">
        <v>1719.972</v>
      </c>
      <c r="D22" s="17">
        <v>527.169</v>
      </c>
      <c r="E22" s="17">
        <v>503.53</v>
      </c>
      <c r="F22" s="30" t="s">
        <v>5</v>
      </c>
      <c r="G22" s="18">
        <v>54.538</v>
      </c>
      <c r="H22" s="30" t="s">
        <v>5</v>
      </c>
      <c r="I22" s="31" t="s">
        <v>5</v>
      </c>
    </row>
    <row r="23" spans="1:9" ht="12.75">
      <c r="A23" s="11" t="s">
        <v>14</v>
      </c>
      <c r="B23" s="17">
        <v>4564.537</v>
      </c>
      <c r="C23" s="17">
        <v>4528.878</v>
      </c>
      <c r="D23" s="17">
        <v>15795.913</v>
      </c>
      <c r="E23" s="17">
        <v>11350.019</v>
      </c>
      <c r="F23" s="30" t="s">
        <v>5</v>
      </c>
      <c r="G23" s="30" t="s">
        <v>5</v>
      </c>
      <c r="H23" s="18">
        <v>1.102</v>
      </c>
      <c r="I23" s="36">
        <v>5.31</v>
      </c>
    </row>
    <row r="24" spans="1:9" ht="12.75">
      <c r="A24" s="11" t="s">
        <v>28</v>
      </c>
      <c r="B24" s="17">
        <v>119.492</v>
      </c>
      <c r="C24" s="17">
        <v>127.352</v>
      </c>
      <c r="D24" s="17">
        <v>247.111</v>
      </c>
      <c r="E24" s="17">
        <v>129.109</v>
      </c>
      <c r="F24" s="30" t="s">
        <v>5</v>
      </c>
      <c r="G24" s="30" t="s">
        <v>5</v>
      </c>
      <c r="H24" s="30" t="s">
        <v>5</v>
      </c>
      <c r="I24" s="31" t="s">
        <v>5</v>
      </c>
    </row>
    <row r="25" spans="1:9" ht="12.75">
      <c r="A25" s="9" t="s">
        <v>15</v>
      </c>
      <c r="B25" s="12"/>
      <c r="C25" s="12"/>
      <c r="D25" s="12"/>
      <c r="E25" s="12"/>
      <c r="F25" s="30"/>
      <c r="G25" s="30"/>
      <c r="H25" s="30"/>
      <c r="I25" s="31"/>
    </row>
    <row r="26" spans="1:9" ht="12.75">
      <c r="A26" s="22" t="s">
        <v>16</v>
      </c>
      <c r="B26" s="12"/>
      <c r="C26" s="12"/>
      <c r="D26" s="12"/>
      <c r="E26" s="12"/>
      <c r="F26" s="30"/>
      <c r="G26" s="30"/>
      <c r="H26" s="30"/>
      <c r="I26" s="31"/>
    </row>
    <row r="27" spans="1:9" ht="12.75">
      <c r="A27" s="11" t="s">
        <v>17</v>
      </c>
      <c r="B27" s="17">
        <v>63.029</v>
      </c>
      <c r="C27" s="17">
        <v>79.509</v>
      </c>
      <c r="D27" s="17">
        <v>58.7</v>
      </c>
      <c r="E27" s="17">
        <v>298.25</v>
      </c>
      <c r="F27" s="30" t="s">
        <v>5</v>
      </c>
      <c r="G27" s="18">
        <v>6.1</v>
      </c>
      <c r="H27" s="30" t="s">
        <v>5</v>
      </c>
      <c r="I27" s="31" t="s">
        <v>5</v>
      </c>
    </row>
    <row r="28" spans="1:9" ht="12.75">
      <c r="A28" s="11" t="s">
        <v>29</v>
      </c>
      <c r="B28" s="17">
        <v>288.75</v>
      </c>
      <c r="C28" s="17">
        <v>358.1</v>
      </c>
      <c r="D28" s="17">
        <v>387.5</v>
      </c>
      <c r="E28" s="17">
        <v>371</v>
      </c>
      <c r="F28" s="18">
        <v>263.126</v>
      </c>
      <c r="G28" s="18">
        <v>110.602</v>
      </c>
      <c r="H28" s="30" t="s">
        <v>5</v>
      </c>
      <c r="I28" s="31" t="s">
        <v>5</v>
      </c>
    </row>
    <row r="29" spans="1:9" ht="12.75">
      <c r="A29" s="11" t="s">
        <v>36</v>
      </c>
      <c r="B29" s="17">
        <v>82.785</v>
      </c>
      <c r="C29" s="12" t="s">
        <v>5</v>
      </c>
      <c r="D29" s="12" t="s">
        <v>5</v>
      </c>
      <c r="E29" s="12" t="s">
        <v>5</v>
      </c>
      <c r="F29" s="30" t="s">
        <v>5</v>
      </c>
      <c r="G29" s="30" t="s">
        <v>5</v>
      </c>
      <c r="H29" s="30" t="s">
        <v>5</v>
      </c>
      <c r="I29" s="31" t="s">
        <v>5</v>
      </c>
    </row>
    <row r="30" spans="1:9" ht="12.75">
      <c r="A30" s="11" t="s">
        <v>37</v>
      </c>
      <c r="B30" s="17">
        <v>203.902</v>
      </c>
      <c r="C30" s="17">
        <v>132.986</v>
      </c>
      <c r="D30" s="12" t="s">
        <v>5</v>
      </c>
      <c r="E30" s="12" t="s">
        <v>5</v>
      </c>
      <c r="F30" s="30" t="s">
        <v>5</v>
      </c>
      <c r="G30" s="30" t="s">
        <v>5</v>
      </c>
      <c r="H30" s="30" t="s">
        <v>5</v>
      </c>
      <c r="I30" s="31" t="s">
        <v>5</v>
      </c>
    </row>
    <row r="31" spans="1:9" ht="12.75">
      <c r="A31" s="11" t="s">
        <v>38</v>
      </c>
      <c r="B31" s="12" t="s">
        <v>5</v>
      </c>
      <c r="C31" s="12" t="s">
        <v>5</v>
      </c>
      <c r="D31" s="12" t="s">
        <v>5</v>
      </c>
      <c r="E31" s="12" t="s">
        <v>5</v>
      </c>
      <c r="F31" s="30" t="s">
        <v>5</v>
      </c>
      <c r="G31" s="30" t="s">
        <v>5</v>
      </c>
      <c r="H31" s="30" t="s">
        <v>5</v>
      </c>
      <c r="I31" s="31" t="s">
        <v>5</v>
      </c>
    </row>
    <row r="32" spans="1:10" ht="12.75">
      <c r="A32" s="11" t="s">
        <v>39</v>
      </c>
      <c r="B32" s="17">
        <v>672.656</v>
      </c>
      <c r="C32" s="17">
        <v>499.86</v>
      </c>
      <c r="D32" s="12" t="s">
        <v>5</v>
      </c>
      <c r="E32" s="12" t="s">
        <v>5</v>
      </c>
      <c r="F32" s="30" t="s">
        <v>5</v>
      </c>
      <c r="G32" s="30" t="s">
        <v>5</v>
      </c>
      <c r="H32" s="30" t="s">
        <v>5</v>
      </c>
      <c r="I32" s="31" t="s">
        <v>5</v>
      </c>
      <c r="J32" s="15"/>
    </row>
    <row r="33" spans="1:10" ht="12.75">
      <c r="A33" s="11" t="s">
        <v>40</v>
      </c>
      <c r="B33" s="17">
        <v>592.862</v>
      </c>
      <c r="C33" s="17">
        <v>668.5</v>
      </c>
      <c r="D33" s="12" t="s">
        <v>5</v>
      </c>
      <c r="E33" s="12" t="s">
        <v>5</v>
      </c>
      <c r="F33" s="30" t="s">
        <v>5</v>
      </c>
      <c r="G33" s="30" t="s">
        <v>5</v>
      </c>
      <c r="H33" s="30" t="s">
        <v>5</v>
      </c>
      <c r="I33" s="31" t="s">
        <v>5</v>
      </c>
      <c r="J33" s="15"/>
    </row>
    <row r="34" spans="1:9" ht="12.75">
      <c r="A34" s="11" t="s">
        <v>18</v>
      </c>
      <c r="B34" s="17">
        <v>57.692</v>
      </c>
      <c r="C34" s="17">
        <v>79.309</v>
      </c>
      <c r="D34" s="12" t="s">
        <v>5</v>
      </c>
      <c r="E34" s="12" t="s">
        <v>5</v>
      </c>
      <c r="F34" s="30" t="s">
        <v>5</v>
      </c>
      <c r="G34" s="30" t="s">
        <v>5</v>
      </c>
      <c r="H34" s="30" t="s">
        <v>5</v>
      </c>
      <c r="I34" s="36">
        <v>1.196</v>
      </c>
    </row>
    <row r="35" spans="1:9" ht="12.75">
      <c r="A35" s="11" t="s">
        <v>19</v>
      </c>
      <c r="B35" s="17">
        <v>406.264</v>
      </c>
      <c r="C35" s="17">
        <v>149.022</v>
      </c>
      <c r="D35" s="12" t="s">
        <v>5</v>
      </c>
      <c r="E35" s="12" t="s">
        <v>5</v>
      </c>
      <c r="F35" s="30" t="s">
        <v>5</v>
      </c>
      <c r="G35" s="30" t="s">
        <v>5</v>
      </c>
      <c r="H35" s="30" t="s">
        <v>5</v>
      </c>
      <c r="I35" s="36">
        <v>2.1</v>
      </c>
    </row>
    <row r="36" spans="1:9" ht="12.75">
      <c r="A36" s="11" t="s">
        <v>20</v>
      </c>
      <c r="B36" s="12" t="s">
        <v>5</v>
      </c>
      <c r="C36" s="17">
        <v>20</v>
      </c>
      <c r="D36" s="12" t="s">
        <v>5</v>
      </c>
      <c r="E36" s="12" t="s">
        <v>5</v>
      </c>
      <c r="F36" s="30" t="s">
        <v>5</v>
      </c>
      <c r="G36" s="30" t="s">
        <v>5</v>
      </c>
      <c r="H36" s="30" t="s">
        <v>5</v>
      </c>
      <c r="I36" s="31" t="s">
        <v>5</v>
      </c>
    </row>
    <row r="37" spans="1:9" ht="12.75">
      <c r="A37" s="11" t="s">
        <v>21</v>
      </c>
      <c r="B37" s="12" t="s">
        <v>5</v>
      </c>
      <c r="C37" s="12" t="s">
        <v>5</v>
      </c>
      <c r="D37" s="17">
        <v>20</v>
      </c>
      <c r="E37" s="17">
        <v>6.19</v>
      </c>
      <c r="F37" s="30" t="s">
        <v>5</v>
      </c>
      <c r="G37" s="30" t="s">
        <v>5</v>
      </c>
      <c r="H37" s="30" t="s">
        <v>5</v>
      </c>
      <c r="I37" s="31" t="s">
        <v>5</v>
      </c>
    </row>
    <row r="38" spans="1:9" ht="12.75">
      <c r="A38" s="11"/>
      <c r="B38" s="12"/>
      <c r="C38" s="12"/>
      <c r="D38" s="12"/>
      <c r="E38" s="12"/>
      <c r="F38" s="30"/>
      <c r="G38" s="30"/>
      <c r="H38" s="30"/>
      <c r="I38" s="31"/>
    </row>
    <row r="39" spans="1:9" ht="12.75">
      <c r="A39" s="20" t="s">
        <v>47</v>
      </c>
      <c r="B39" s="12"/>
      <c r="C39" s="12"/>
      <c r="D39" s="12"/>
      <c r="E39" s="12"/>
      <c r="F39" s="30"/>
      <c r="G39" s="30"/>
      <c r="H39" s="30"/>
      <c r="I39" s="31"/>
    </row>
    <row r="40" spans="1:9" ht="12.75">
      <c r="A40" s="11" t="s">
        <v>22</v>
      </c>
      <c r="B40" s="12" t="s">
        <v>5</v>
      </c>
      <c r="C40" s="12" t="s">
        <v>5</v>
      </c>
      <c r="D40" s="17">
        <v>31.452</v>
      </c>
      <c r="E40" s="17">
        <v>42.032</v>
      </c>
      <c r="F40" s="30" t="s">
        <v>5</v>
      </c>
      <c r="G40" s="18">
        <v>1.365</v>
      </c>
      <c r="H40" s="30" t="s">
        <v>5</v>
      </c>
      <c r="I40" s="31" t="s">
        <v>5</v>
      </c>
    </row>
    <row r="41" spans="1:9" ht="12.75">
      <c r="A41" s="11" t="s">
        <v>23</v>
      </c>
      <c r="B41" s="17">
        <v>26.987</v>
      </c>
      <c r="C41" s="17">
        <v>99.72</v>
      </c>
      <c r="D41" s="17">
        <v>403.928</v>
      </c>
      <c r="E41" s="17">
        <v>305.338</v>
      </c>
      <c r="F41" s="18">
        <v>22.22</v>
      </c>
      <c r="G41" s="18">
        <v>12.586</v>
      </c>
      <c r="H41" s="30" t="s">
        <v>5</v>
      </c>
      <c r="I41" s="31" t="s">
        <v>5</v>
      </c>
    </row>
    <row r="42" spans="1:9" ht="12.75">
      <c r="A42" s="11" t="s">
        <v>41</v>
      </c>
      <c r="B42" s="17">
        <v>773.307</v>
      </c>
      <c r="C42" s="17">
        <v>35.346</v>
      </c>
      <c r="D42" s="12" t="s">
        <v>5</v>
      </c>
      <c r="E42" s="12" t="s">
        <v>5</v>
      </c>
      <c r="F42" s="30" t="s">
        <v>5</v>
      </c>
      <c r="G42" s="30" t="s">
        <v>5</v>
      </c>
      <c r="H42" s="30" t="s">
        <v>5</v>
      </c>
      <c r="I42" s="31" t="s">
        <v>5</v>
      </c>
    </row>
    <row r="43" spans="1:9" ht="12.75">
      <c r="A43" s="11" t="s">
        <v>24</v>
      </c>
      <c r="B43" s="17">
        <v>270.211</v>
      </c>
      <c r="C43" s="17">
        <v>218.135</v>
      </c>
      <c r="D43" s="17">
        <v>65.319</v>
      </c>
      <c r="E43" s="12" t="s">
        <v>5</v>
      </c>
      <c r="F43" s="18">
        <v>20.787</v>
      </c>
      <c r="G43" s="30" t="s">
        <v>5</v>
      </c>
      <c r="H43" s="18">
        <v>2.234</v>
      </c>
      <c r="I43" s="36">
        <v>1.843</v>
      </c>
    </row>
    <row r="44" spans="1:9" ht="12.75">
      <c r="A44" s="11" t="s">
        <v>25</v>
      </c>
      <c r="B44" s="17">
        <v>6267.478</v>
      </c>
      <c r="C44" s="17">
        <v>4512.454</v>
      </c>
      <c r="D44" s="17">
        <v>18.5</v>
      </c>
      <c r="E44" s="17">
        <v>35.666</v>
      </c>
      <c r="F44" s="18">
        <v>62.305</v>
      </c>
      <c r="G44" s="18">
        <v>51.461</v>
      </c>
      <c r="H44" s="18">
        <v>1.406</v>
      </c>
      <c r="I44" s="36">
        <v>1.78</v>
      </c>
    </row>
    <row r="45" spans="1:9" ht="12.75">
      <c r="A45" s="11" t="s">
        <v>42</v>
      </c>
      <c r="B45" s="12" t="s">
        <v>5</v>
      </c>
      <c r="C45" s="12" t="s">
        <v>5</v>
      </c>
      <c r="D45" s="17">
        <v>1203.3</v>
      </c>
      <c r="E45" s="17">
        <v>758.495</v>
      </c>
      <c r="F45" s="30" t="s">
        <v>5</v>
      </c>
      <c r="G45" s="30" t="s">
        <v>5</v>
      </c>
      <c r="H45" s="30" t="s">
        <v>5</v>
      </c>
      <c r="I45" s="31" t="s">
        <v>5</v>
      </c>
    </row>
    <row r="46" spans="1:9" ht="12.75">
      <c r="A46" s="11" t="s">
        <v>44</v>
      </c>
      <c r="B46" s="17">
        <v>159.92</v>
      </c>
      <c r="C46" s="17">
        <v>159.92</v>
      </c>
      <c r="D46" s="17">
        <v>20.5</v>
      </c>
      <c r="E46" s="12" t="s">
        <v>5</v>
      </c>
      <c r="F46" s="30" t="s">
        <v>5</v>
      </c>
      <c r="G46" s="30" t="s">
        <v>5</v>
      </c>
      <c r="H46" s="30" t="s">
        <v>5</v>
      </c>
      <c r="I46" s="31" t="s">
        <v>5</v>
      </c>
    </row>
    <row r="47" spans="1:9" ht="12.75">
      <c r="A47" s="11" t="s">
        <v>43</v>
      </c>
      <c r="B47" s="17">
        <v>409.869</v>
      </c>
      <c r="C47" s="17">
        <v>215.359</v>
      </c>
      <c r="D47" s="12" t="s">
        <v>5</v>
      </c>
      <c r="E47" s="17">
        <v>47.262</v>
      </c>
      <c r="F47" s="30" t="s">
        <v>5</v>
      </c>
      <c r="G47" s="30" t="s">
        <v>5</v>
      </c>
      <c r="H47" s="30" t="s">
        <v>5</v>
      </c>
      <c r="I47" s="31" t="s">
        <v>5</v>
      </c>
    </row>
    <row r="48" spans="1:9" ht="12.75">
      <c r="A48" s="11" t="s">
        <v>26</v>
      </c>
      <c r="B48" s="17">
        <v>22.23</v>
      </c>
      <c r="C48" s="17">
        <v>44.71</v>
      </c>
      <c r="D48" s="17">
        <v>117.71</v>
      </c>
      <c r="E48" s="17">
        <v>387.24</v>
      </c>
      <c r="F48" s="30" t="s">
        <v>5</v>
      </c>
      <c r="G48" s="30" t="s">
        <v>5</v>
      </c>
      <c r="H48" s="30" t="s">
        <v>5</v>
      </c>
      <c r="I48" s="31" t="s">
        <v>5</v>
      </c>
    </row>
    <row r="49" spans="1:9" ht="13.5" thickBot="1">
      <c r="A49" s="13" t="s">
        <v>49</v>
      </c>
      <c r="B49" s="32" t="s">
        <v>5</v>
      </c>
      <c r="C49" s="23">
        <v>23.035</v>
      </c>
      <c r="D49" s="32" t="s">
        <v>5</v>
      </c>
      <c r="E49" s="23">
        <v>54.064</v>
      </c>
      <c r="F49" s="32" t="s">
        <v>5</v>
      </c>
      <c r="G49" s="32" t="s">
        <v>5</v>
      </c>
      <c r="H49" s="32" t="s">
        <v>5</v>
      </c>
      <c r="I49" s="33" t="s">
        <v>5</v>
      </c>
    </row>
    <row r="50" spans="1:8" ht="12.75">
      <c r="A50" s="14" t="s">
        <v>27</v>
      </c>
      <c r="B50" s="3"/>
      <c r="C50" s="3"/>
      <c r="D50" s="3"/>
      <c r="E50" s="3"/>
      <c r="F50" s="3"/>
      <c r="G50" s="3"/>
      <c r="H50" s="3"/>
    </row>
    <row r="51" ht="12.75">
      <c r="A51" s="2" t="s">
        <v>15</v>
      </c>
    </row>
    <row r="52" ht="12.75">
      <c r="A52" s="2" t="s">
        <v>15</v>
      </c>
    </row>
    <row r="53" ht="12.75">
      <c r="A53" s="2" t="s">
        <v>15</v>
      </c>
    </row>
    <row r="54" ht="12.75">
      <c r="A54" s="2" t="s">
        <v>15</v>
      </c>
    </row>
    <row r="55" ht="12.75">
      <c r="A55" s="2" t="s">
        <v>15</v>
      </c>
    </row>
    <row r="56" ht="12.75">
      <c r="A56" s="2" t="s">
        <v>15</v>
      </c>
    </row>
    <row r="57" ht="12.75">
      <c r="A57" s="2" t="s">
        <v>15</v>
      </c>
    </row>
    <row r="58" ht="12.75">
      <c r="A58" s="2" t="s">
        <v>15</v>
      </c>
    </row>
    <row r="59" ht="12.75">
      <c r="A59" s="2" t="s">
        <v>15</v>
      </c>
    </row>
    <row r="60" ht="12.75">
      <c r="A60" s="2" t="s">
        <v>15</v>
      </c>
    </row>
    <row r="61" ht="12.75">
      <c r="A61" s="2" t="s">
        <v>15</v>
      </c>
    </row>
    <row r="62" ht="12.75">
      <c r="A62" s="2" t="s">
        <v>15</v>
      </c>
    </row>
    <row r="63" ht="12.75">
      <c r="A63" s="2" t="s">
        <v>15</v>
      </c>
    </row>
    <row r="64" ht="12.75">
      <c r="A64" s="2" t="s">
        <v>15</v>
      </c>
    </row>
    <row r="65" ht="12.75">
      <c r="A65" s="2" t="s">
        <v>15</v>
      </c>
    </row>
    <row r="66" ht="12.75">
      <c r="A66" s="2" t="s">
        <v>15</v>
      </c>
    </row>
    <row r="67" ht="12.75">
      <c r="A67" s="2" t="s">
        <v>15</v>
      </c>
    </row>
    <row r="68" ht="12.75">
      <c r="A68" s="2" t="s">
        <v>15</v>
      </c>
    </row>
    <row r="69" ht="12.75">
      <c r="A69" s="2" t="s">
        <v>15</v>
      </c>
    </row>
    <row r="70" ht="12.75">
      <c r="A70" s="2" t="s">
        <v>15</v>
      </c>
    </row>
    <row r="71" ht="12.75">
      <c r="A71" s="2" t="s">
        <v>15</v>
      </c>
    </row>
    <row r="72" ht="12.75">
      <c r="A72" s="2" t="s">
        <v>15</v>
      </c>
    </row>
    <row r="73" ht="12.75">
      <c r="A73" s="2" t="s">
        <v>15</v>
      </c>
    </row>
    <row r="74" ht="12.75">
      <c r="A74" s="2" t="s">
        <v>15</v>
      </c>
    </row>
    <row r="75" ht="12.75">
      <c r="A75" s="2" t="s">
        <v>15</v>
      </c>
    </row>
  </sheetData>
  <mergeCells count="8">
    <mergeCell ref="A1:I1"/>
    <mergeCell ref="H5:I6"/>
    <mergeCell ref="A3:I3"/>
    <mergeCell ref="A5:A7"/>
    <mergeCell ref="B5:G5"/>
    <mergeCell ref="B6:C6"/>
    <mergeCell ref="D6:E6"/>
    <mergeCell ref="F6:G6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2004-11-15T12:46:19Z</cp:lastPrinted>
  <dcterms:created xsi:type="dcterms:W3CDTF">2003-08-07T08:19:34Z</dcterms:created>
  <dcterms:modified xsi:type="dcterms:W3CDTF">2004-09-23T08:26:44Z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