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<sst xmlns="http://schemas.openxmlformats.org/spreadsheetml/2006/main" count="23" uniqueCount="22">
  <si>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</si>
  <si>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</si>
  <si>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</si>
  <si>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</si>
  <si>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</si>
  <si>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</si>
  <si>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</si>
  <si>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</si>
  <si>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</si>
  <si>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</si>
  <si>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</si>
  <si>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</si>
  <si>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</si>
  <si>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</si>
  <si>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</si>
  <si>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</si>
  <si>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</si>
  <si>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</si>
  <si>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</si>
  <si>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</si>
  <si>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11.45. ALCACHOFA: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</si>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</sst>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20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27.1</v>
      </c>
      <c r="C9" s="24">
        <v>99</v>
      </c>
      <c r="D9" s="18">
        <v>268.9</v>
      </c>
      <c r="E9" s="25">
        <v>31.5891962064116</v>
      </c>
      <c r="F9" s="26">
        <v>90536.46340437296</v>
      </c>
      <c r="G9" s="24">
        <v>15</v>
      </c>
      <c r="H9" s="24">
        <v>22445</v>
      </c>
    </row>
    <row r="10" spans="1:8" ht="12.75">
      <c r="A10" s="4">
        <v>1986</v>
      </c>
      <c r="B10" s="19">
        <v>26</v>
      </c>
      <c r="C10" s="27">
        <v>139</v>
      </c>
      <c r="D10" s="19">
        <v>360.9</v>
      </c>
      <c r="E10" s="28">
        <v>21.600375031553135</v>
      </c>
      <c r="F10" s="29">
        <v>77302.17686584208</v>
      </c>
      <c r="G10" s="27" t="s">
        <v>18</v>
      </c>
      <c r="H10" s="27">
        <v>25337</v>
      </c>
    </row>
    <row r="11" spans="1:8" ht="12.75">
      <c r="A11" s="4">
        <v>1987</v>
      </c>
      <c r="B11" s="19">
        <v>25.3</v>
      </c>
      <c r="C11" s="27">
        <v>133</v>
      </c>
      <c r="D11" s="19">
        <v>338</v>
      </c>
      <c r="E11" s="28">
        <v>35.09309677496905</v>
      </c>
      <c r="F11" s="29">
        <v>123483.9469666919</v>
      </c>
      <c r="G11" s="27" t="s">
        <v>18</v>
      </c>
      <c r="H11" s="27">
        <v>23236</v>
      </c>
    </row>
    <row r="12" spans="1:8" ht="12.75">
      <c r="A12" s="4">
        <v>1988</v>
      </c>
      <c r="B12" s="19">
        <v>28.5</v>
      </c>
      <c r="C12" s="27">
        <v>139</v>
      </c>
      <c r="D12" s="19">
        <v>395.7</v>
      </c>
      <c r="E12" s="28">
        <v>44.450855240224534</v>
      </c>
      <c r="F12" s="29">
        <v>175892.20246895772</v>
      </c>
      <c r="G12" s="27">
        <v>3574</v>
      </c>
      <c r="H12" s="27">
        <v>19702</v>
      </c>
    </row>
    <row r="13" spans="1:8" ht="12.75">
      <c r="A13" s="4">
        <v>1989</v>
      </c>
      <c r="B13" s="19">
        <v>31.8</v>
      </c>
      <c r="C13" s="27">
        <v>150.329559748428</v>
      </c>
      <c r="D13" s="19">
        <v>478</v>
      </c>
      <c r="E13" s="28">
        <v>47.35975382544205</v>
      </c>
      <c r="F13" s="29">
        <v>226379.62328561296</v>
      </c>
      <c r="G13" s="27">
        <v>1095</v>
      </c>
      <c r="H13" s="27">
        <v>19797</v>
      </c>
    </row>
    <row r="14" spans="1:8" ht="12.75">
      <c r="A14" s="4">
        <v>1990</v>
      </c>
      <c r="B14" s="19">
        <v>31.1</v>
      </c>
      <c r="C14" s="27">
        <v>137.588424437299</v>
      </c>
      <c r="D14" s="19">
        <v>427.9</v>
      </c>
      <c r="E14" s="28">
        <v>29.894342072049334</v>
      </c>
      <c r="F14" s="29">
        <v>127917.88972629908</v>
      </c>
      <c r="G14" s="27">
        <v>1</v>
      </c>
      <c r="H14" s="27">
        <v>18538</v>
      </c>
    </row>
    <row r="15" spans="1:8" ht="12.75">
      <c r="A15" s="4">
        <v>1991</v>
      </c>
      <c r="B15" s="19">
        <v>27.2</v>
      </c>
      <c r="C15" s="27">
        <v>132.2426470588235</v>
      </c>
      <c r="D15" s="19">
        <v>359.7</v>
      </c>
      <c r="E15" s="28">
        <v>35.92249347901867</v>
      </c>
      <c r="F15" s="29">
        <v>129213.20904403014</v>
      </c>
      <c r="G15" s="27">
        <v>23</v>
      </c>
      <c r="H15" s="27">
        <v>24321</v>
      </c>
    </row>
    <row r="16" spans="1:8" ht="12.75">
      <c r="A16" s="4">
        <v>1992</v>
      </c>
      <c r="B16" s="19">
        <v>25.6</v>
      </c>
      <c r="C16" s="27">
        <v>142.26385575155473</v>
      </c>
      <c r="D16" s="19">
        <v>363.7</v>
      </c>
      <c r="E16" s="28">
        <v>32.80324065726684</v>
      </c>
      <c r="F16" s="29">
        <v>119305.38627047947</v>
      </c>
      <c r="G16" s="27">
        <v>147</v>
      </c>
      <c r="H16" s="27">
        <v>27888</v>
      </c>
    </row>
    <row r="17" spans="1:8" ht="12.75">
      <c r="A17" s="4">
        <v>1993</v>
      </c>
      <c r="B17" s="19">
        <v>23.6</v>
      </c>
      <c r="C17" s="27">
        <v>141.5677966101695</v>
      </c>
      <c r="D17" s="19">
        <v>334.1</v>
      </c>
      <c r="E17" s="28">
        <v>42.40741408531968</v>
      </c>
      <c r="F17" s="29">
        <v>141683.17045905304</v>
      </c>
      <c r="G17" s="27">
        <v>313</v>
      </c>
      <c r="H17" s="27">
        <v>22447</v>
      </c>
    </row>
    <row r="18" spans="1:8" ht="12.75">
      <c r="A18" s="20">
        <v>1994</v>
      </c>
      <c r="B18" s="21">
        <v>21.765</v>
      </c>
      <c r="C18" s="30">
        <v>130.11072823340223</v>
      </c>
      <c r="D18" s="21">
        <v>283.186</v>
      </c>
      <c r="E18" s="35">
        <v>42.81610231630065</v>
      </c>
      <c r="F18" s="36">
        <v>121249.20750543913</v>
      </c>
      <c r="G18" s="30">
        <v>832</v>
      </c>
      <c r="H18" s="27">
        <v>27698</v>
      </c>
    </row>
    <row r="19" spans="1:8" ht="12.75">
      <c r="A19" s="20">
        <v>1995</v>
      </c>
      <c r="B19" s="21">
        <v>18.431</v>
      </c>
      <c r="C19" s="30">
        <v>136.04416472247843</v>
      </c>
      <c r="D19" s="21">
        <v>250.743</v>
      </c>
      <c r="E19" s="35">
        <v>43.81378240957773</v>
      </c>
      <c r="F19" s="36">
        <v>109859.99242724749</v>
      </c>
      <c r="G19" s="30">
        <v>293</v>
      </c>
      <c r="H19" s="27">
        <v>22503</v>
      </c>
    </row>
    <row r="20" spans="1:8" ht="12.75">
      <c r="A20" s="20">
        <v>1996</v>
      </c>
      <c r="B20" s="22">
        <v>19.1</v>
      </c>
      <c r="C20" s="30">
        <v>145.7591623036649</v>
      </c>
      <c r="D20" s="22">
        <v>278.4</v>
      </c>
      <c r="E20" s="31">
        <v>33.39824264060678</v>
      </c>
      <c r="F20" s="30">
        <v>92980.70751144926</v>
      </c>
      <c r="G20" s="30">
        <v>81</v>
      </c>
      <c r="H20" s="27">
        <v>25163</v>
      </c>
    </row>
    <row r="21" spans="1:8" ht="12.75">
      <c r="A21" s="20">
        <v>1997</v>
      </c>
      <c r="B21" s="22">
        <v>18.5</v>
      </c>
      <c r="C21" s="30">
        <v>148.32432432432432</v>
      </c>
      <c r="D21" s="22">
        <v>274.4</v>
      </c>
      <c r="E21" s="31">
        <v>34.6723883019004</v>
      </c>
      <c r="F21" s="30">
        <v>95141.03350041469</v>
      </c>
      <c r="G21" s="30">
        <v>898</v>
      </c>
      <c r="H21" s="27">
        <v>24710</v>
      </c>
    </row>
    <row r="22" spans="1:8" ht="12.75">
      <c r="A22" s="20">
        <v>1998</v>
      </c>
      <c r="B22" s="22">
        <v>18.5</v>
      </c>
      <c r="C22" s="30">
        <v>143.02702702702703</v>
      </c>
      <c r="D22" s="22">
        <v>264.6</v>
      </c>
      <c r="E22" s="31">
        <v>59.50019833399445</v>
      </c>
      <c r="F22" s="30">
        <v>157437.5247917493</v>
      </c>
      <c r="G22" s="30">
        <v>3691</v>
      </c>
      <c r="H22" s="27">
        <v>22655</v>
      </c>
    </row>
    <row r="23" spans="1:8" ht="12.75">
      <c r="A23" s="20">
        <v>1999</v>
      </c>
      <c r="B23" s="22">
        <v>18.8</v>
      </c>
      <c r="C23" s="30">
        <f>D23/B23*10</f>
        <v>154.09574468085106</v>
      </c>
      <c r="D23" s="22">
        <v>289.7</v>
      </c>
      <c r="E23" s="31">
        <v>60.5399492745784</v>
      </c>
      <c r="F23" s="30">
        <f>D23*E23*10</f>
        <v>175384.2330484536</v>
      </c>
      <c r="G23" s="30">
        <v>3607</v>
      </c>
      <c r="H23" s="27">
        <v>21595</v>
      </c>
    </row>
    <row r="24" spans="1:8" ht="12.75">
      <c r="A24" s="20">
        <v>2000</v>
      </c>
      <c r="B24" s="22">
        <v>19.7</v>
      </c>
      <c r="C24" s="30">
        <f>D24/B24*10</f>
        <v>147.30964467005077</v>
      </c>
      <c r="D24" s="22">
        <v>290.2</v>
      </c>
      <c r="E24" s="31">
        <v>49.01854723354129</v>
      </c>
      <c r="F24" s="30">
        <f>D24*E24*10</f>
        <v>142251.82407173683</v>
      </c>
      <c r="G24" s="30">
        <v>1923.383</v>
      </c>
      <c r="H24" s="27">
        <v>24927.647</v>
      </c>
    </row>
    <row r="25" spans="1:8" ht="12.75">
      <c r="A25" s="20">
        <v>2001</v>
      </c>
      <c r="B25" s="22">
        <v>18.708</v>
      </c>
      <c r="C25" s="30">
        <f>D25/B25*10</f>
        <v>148.2665169980757</v>
      </c>
      <c r="D25" s="22">
        <v>277.377</v>
      </c>
      <c r="E25" s="31">
        <v>33.95</v>
      </c>
      <c r="F25" s="30">
        <f>D25*E25*10</f>
        <v>94169.4915</v>
      </c>
      <c r="G25" s="30">
        <v>117.58</v>
      </c>
      <c r="H25" s="27">
        <v>29297.065</v>
      </c>
    </row>
    <row r="26" spans="1:8" ht="12.75">
      <c r="A26" s="20">
        <v>2002</v>
      </c>
      <c r="B26" s="22">
        <v>19.289</v>
      </c>
      <c r="C26" s="30">
        <f>D26/B26*10</f>
        <v>150.04251127585667</v>
      </c>
      <c r="D26" s="22">
        <v>289.417</v>
      </c>
      <c r="E26" s="31">
        <v>54.65</v>
      </c>
      <c r="F26" s="30">
        <f>D26*E26*10</f>
        <v>158166.39049999998</v>
      </c>
      <c r="G26" s="30">
        <v>192.002</v>
      </c>
      <c r="H26" s="27">
        <v>21409.446</v>
      </c>
    </row>
    <row r="27" spans="1:8" ht="13.5" thickBot="1">
      <c r="A27" s="5" t="s">
        <v>21</v>
      </c>
      <c r="B27" s="23">
        <v>18.4</v>
      </c>
      <c r="C27" s="32">
        <f>D27/B27*10</f>
        <v>137.44565217391306</v>
      </c>
      <c r="D27" s="23">
        <v>252.9</v>
      </c>
      <c r="E27" s="33">
        <v>57.48</v>
      </c>
      <c r="F27" s="32">
        <f>D27*E27*10</f>
        <v>145366.91999999998</v>
      </c>
      <c r="G27" s="32"/>
      <c r="H27" s="34"/>
    </row>
    <row r="28" ht="12.75">
      <c r="A28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