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<sst xmlns="http://schemas.openxmlformats.org/spreadsheetml/2006/main" count="21" uniqueCount="21">
  <si>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</si>
  <si>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</si>
  <si>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</si>
  <si>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</si>
  <si>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</si>
  <si>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</si>
  <si>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</si>
  <si>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</si>
  <si>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</si>
  <si>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</si>
  <si>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</si>
  <si>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</si>
  <si>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</si>
  <si>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</si>
  <si>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</si>
  <si>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</si>
  <si>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</si>
  <si>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</si>
  <si>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 xml:space="preserve">(P) Provisional.   </t>
  </si>
  <si>
    <t>11.11.  ESPARRAGO: Serie histórica de superficie, rendimiento, producción, valor y comercio exterior</t>
  </si>
  <si>
    <t>2003 (P)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</si>
</sst>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2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7" xfId="0" applyFont="1" applyFill="1" applyBorder="1" applyAlignment="1">
      <alignment horizontal="centerContinuous"/>
    </xf>
    <xf numFmtId="0" fontId="0" fillId="0" borderId="8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8" xfId="0" applyFont="1" applyFill="1" applyBorder="1" applyAlignment="1">
      <alignment horizontal="centerContinuous"/>
    </xf>
    <xf numFmtId="0" fontId="6" fillId="0" borderId="8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0" fontId="0" fillId="0" borderId="9" xfId="0" applyFont="1" applyFill="1" applyBorder="1" applyAlignment="1">
      <alignment horizontal="left"/>
    </xf>
    <xf numFmtId="178" fontId="0" fillId="0" borderId="1" xfId="0" applyNumberFormat="1" applyFont="1" applyFill="1" applyBorder="1" applyAlignment="1">
      <alignment/>
    </xf>
    <xf numFmtId="178" fontId="0" fillId="0" borderId="3" xfId="0" applyNumberFormat="1" applyFont="1" applyFill="1" applyBorder="1" applyAlignment="1">
      <alignment/>
    </xf>
    <xf numFmtId="178" fontId="0" fillId="0" borderId="10" xfId="0" applyNumberFormat="1" applyFont="1" applyFill="1" applyBorder="1" applyAlignment="1" applyProtection="1">
      <alignment/>
      <protection/>
    </xf>
    <xf numFmtId="178" fontId="0" fillId="0" borderId="2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179" fontId="0" fillId="0" borderId="3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/>
    </xf>
    <xf numFmtId="179" fontId="0" fillId="0" borderId="2" xfId="0" applyNumberFormat="1" applyFont="1" applyFill="1" applyBorder="1" applyAlignment="1" applyProtection="1">
      <alignment/>
      <protection/>
    </xf>
    <xf numFmtId="176" fontId="0" fillId="0" borderId="2" xfId="0" applyNumberFormat="1" applyFont="1" applyFill="1" applyBorder="1" applyAlignment="1" applyProtection="1">
      <alignment/>
      <protection/>
    </xf>
    <xf numFmtId="179" fontId="0" fillId="0" borderId="1" xfId="0" applyNumberFormat="1" applyFont="1" applyFill="1" applyBorder="1" applyAlignment="1">
      <alignment/>
    </xf>
    <xf numFmtId="178" fontId="0" fillId="0" borderId="3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H28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" customWidth="1"/>
    <col min="9" max="10" width="11.421875" style="5" customWidth="1"/>
    <col min="11" max="11" width="11.140625" style="5" customWidth="1"/>
    <col min="12" max="19" width="12.00390625" style="5" customWidth="1"/>
    <col min="20" max="16384" width="11.421875" style="5" customWidth="1"/>
  </cols>
  <sheetData>
    <row r="1" spans="1:8" s="10" customFormat="1" ht="18">
      <c r="A1" s="37" t="s">
        <v>0</v>
      </c>
      <c r="B1" s="37"/>
      <c r="C1" s="37"/>
      <c r="D1" s="37"/>
      <c r="E1" s="37"/>
      <c r="F1" s="37"/>
      <c r="G1" s="37"/>
      <c r="H1" s="37"/>
    </row>
    <row r="2" s="11" customFormat="1" ht="14.25"/>
    <row r="3" spans="1:8" s="11" customFormat="1" ht="15">
      <c r="A3" s="36" t="s">
        <v>19</v>
      </c>
      <c r="B3" s="36"/>
      <c r="C3" s="36"/>
      <c r="D3" s="36"/>
      <c r="E3" s="36"/>
      <c r="F3" s="36"/>
      <c r="G3" s="36"/>
      <c r="H3" s="36"/>
    </row>
    <row r="4" spans="1:8" s="11" customFormat="1" ht="15">
      <c r="A4" s="17"/>
      <c r="B4" s="18"/>
      <c r="C4" s="18"/>
      <c r="D4" s="18"/>
      <c r="E4" s="18"/>
      <c r="F4" s="18"/>
      <c r="G4" s="18"/>
      <c r="H4" s="18"/>
    </row>
    <row r="5" spans="2:8" ht="12.75">
      <c r="B5" s="19"/>
      <c r="C5" s="19"/>
      <c r="D5" s="19"/>
      <c r="E5" s="15" t="s">
        <v>8</v>
      </c>
      <c r="F5" s="19"/>
      <c r="G5" s="14" t="s">
        <v>9</v>
      </c>
      <c r="H5" s="20"/>
    </row>
    <row r="6" spans="1:8" ht="12.75">
      <c r="A6" s="21" t="s">
        <v>4</v>
      </c>
      <c r="B6" s="15" t="s">
        <v>1</v>
      </c>
      <c r="C6" s="15" t="s">
        <v>10</v>
      </c>
      <c r="D6" s="15" t="s">
        <v>2</v>
      </c>
      <c r="E6" s="15" t="s">
        <v>11</v>
      </c>
      <c r="F6" s="15" t="s">
        <v>3</v>
      </c>
      <c r="G6" s="12" t="s">
        <v>12</v>
      </c>
      <c r="H6" s="13"/>
    </row>
    <row r="7" spans="2:8" ht="12.75">
      <c r="B7" s="15" t="s">
        <v>5</v>
      </c>
      <c r="C7" s="15" t="s">
        <v>13</v>
      </c>
      <c r="D7" s="6" t="s">
        <v>6</v>
      </c>
      <c r="E7" s="15" t="s">
        <v>14</v>
      </c>
      <c r="F7" s="15" t="s">
        <v>7</v>
      </c>
      <c r="G7" s="15" t="s">
        <v>15</v>
      </c>
      <c r="H7" s="15" t="s">
        <v>16</v>
      </c>
    </row>
    <row r="8" spans="1:8" ht="13.5" thickBot="1">
      <c r="A8" s="16"/>
      <c r="B8" s="19"/>
      <c r="C8" s="19"/>
      <c r="D8" s="19"/>
      <c r="E8" s="15" t="s">
        <v>17</v>
      </c>
      <c r="F8" s="19"/>
      <c r="G8" s="19"/>
      <c r="H8" s="19"/>
    </row>
    <row r="9" spans="1:8" ht="12.75">
      <c r="A9" s="7">
        <v>1985</v>
      </c>
      <c r="B9" s="25">
        <v>18.8</v>
      </c>
      <c r="C9" s="25">
        <v>36.8</v>
      </c>
      <c r="D9" s="25">
        <v>69.2</v>
      </c>
      <c r="E9" s="30">
        <v>81.71961583306289</v>
      </c>
      <c r="F9" s="31">
        <v>64338.345774283895</v>
      </c>
      <c r="G9" s="29">
        <v>24</v>
      </c>
      <c r="H9" s="29">
        <v>5273</v>
      </c>
    </row>
    <row r="10" spans="1:8" ht="12.75">
      <c r="A10" s="8">
        <v>1986</v>
      </c>
      <c r="B10" s="26">
        <v>20.3</v>
      </c>
      <c r="C10" s="26">
        <v>33.7</v>
      </c>
      <c r="D10" s="26">
        <v>77.8</v>
      </c>
      <c r="E10" s="32">
        <v>114.30048201170773</v>
      </c>
      <c r="F10" s="33">
        <v>89328.42907456156</v>
      </c>
      <c r="G10" s="2">
        <v>56</v>
      </c>
      <c r="H10" s="2">
        <v>7433</v>
      </c>
    </row>
    <row r="11" spans="1:8" ht="12.75">
      <c r="A11" s="8">
        <v>1987</v>
      </c>
      <c r="B11" s="26">
        <v>21.9</v>
      </c>
      <c r="C11" s="26">
        <v>37.6</v>
      </c>
      <c r="D11" s="26">
        <v>82.3</v>
      </c>
      <c r="E11" s="32">
        <v>126.87365523541645</v>
      </c>
      <c r="F11" s="33">
        <v>99533.61460699818</v>
      </c>
      <c r="G11" s="2">
        <v>149</v>
      </c>
      <c r="H11" s="2">
        <v>11059</v>
      </c>
    </row>
    <row r="12" spans="1:8" ht="12.75">
      <c r="A12" s="8">
        <v>1988</v>
      </c>
      <c r="B12" s="26">
        <v>24.5</v>
      </c>
      <c r="C12" s="26">
        <v>33.7</v>
      </c>
      <c r="D12" s="26">
        <v>82.4</v>
      </c>
      <c r="E12" s="32">
        <v>141.06956114096138</v>
      </c>
      <c r="F12" s="33">
        <v>116241.75110886733</v>
      </c>
      <c r="G12" s="2">
        <v>168</v>
      </c>
      <c r="H12" s="2">
        <v>12520</v>
      </c>
    </row>
    <row r="13" spans="1:8" ht="12.75">
      <c r="A13" s="8">
        <v>1989</v>
      </c>
      <c r="B13" s="26">
        <v>26</v>
      </c>
      <c r="C13" s="26">
        <v>38.20655725102817</v>
      </c>
      <c r="D13" s="26">
        <v>99.4</v>
      </c>
      <c r="E13" s="32">
        <v>188.88007404469127</v>
      </c>
      <c r="F13" s="33">
        <v>187744.1611674059</v>
      </c>
      <c r="G13" s="2">
        <v>246</v>
      </c>
      <c r="H13" s="2">
        <v>13396</v>
      </c>
    </row>
    <row r="14" spans="1:8" ht="12.75">
      <c r="A14" s="8">
        <v>1990</v>
      </c>
      <c r="B14" s="26">
        <v>28.1</v>
      </c>
      <c r="C14" s="26">
        <v>37.188612099644125</v>
      </c>
      <c r="D14" s="26">
        <v>104.5</v>
      </c>
      <c r="E14" s="32">
        <v>129.88472587837921</v>
      </c>
      <c r="F14" s="33">
        <v>135726.56353298956</v>
      </c>
      <c r="G14" s="2">
        <v>375</v>
      </c>
      <c r="H14" s="2">
        <v>18478</v>
      </c>
    </row>
    <row r="15" spans="1:8" ht="12.75">
      <c r="A15" s="8">
        <v>1991</v>
      </c>
      <c r="B15" s="26">
        <v>28.4</v>
      </c>
      <c r="C15" s="26">
        <v>36.02112676056338</v>
      </c>
      <c r="D15" s="26">
        <v>102.3</v>
      </c>
      <c r="E15" s="32">
        <v>127.86532520764969</v>
      </c>
      <c r="F15" s="33">
        <v>130806.22768742562</v>
      </c>
      <c r="G15" s="2">
        <v>607</v>
      </c>
      <c r="H15" s="2">
        <v>21964</v>
      </c>
    </row>
    <row r="16" spans="1:8" ht="12.75">
      <c r="A16" s="8">
        <v>1992</v>
      </c>
      <c r="B16" s="26">
        <v>25.4</v>
      </c>
      <c r="C16" s="26">
        <v>38.02102610544553</v>
      </c>
      <c r="D16" s="26">
        <v>96.6</v>
      </c>
      <c r="E16" s="32">
        <v>137.30121524647507</v>
      </c>
      <c r="F16" s="33">
        <v>132632.9739280949</v>
      </c>
      <c r="G16" s="2">
        <v>778</v>
      </c>
      <c r="H16" s="2">
        <v>21548</v>
      </c>
    </row>
    <row r="17" spans="1:8" ht="12.75">
      <c r="A17" s="8">
        <v>1993</v>
      </c>
      <c r="B17" s="26">
        <v>23.1</v>
      </c>
      <c r="C17" s="26">
        <v>43.76623376623376</v>
      </c>
      <c r="D17" s="26">
        <v>101.1</v>
      </c>
      <c r="E17" s="32">
        <v>119.87186421934538</v>
      </c>
      <c r="F17" s="33">
        <v>121190.45472575816</v>
      </c>
      <c r="G17" s="2">
        <v>671</v>
      </c>
      <c r="H17" s="2">
        <v>21301</v>
      </c>
    </row>
    <row r="18" spans="1:8" ht="12.75">
      <c r="A18" s="8">
        <v>1994</v>
      </c>
      <c r="B18" s="26">
        <v>21.2</v>
      </c>
      <c r="C18" s="26">
        <v>40.75471698113208</v>
      </c>
      <c r="D18" s="26">
        <v>86.4</v>
      </c>
      <c r="E18" s="32">
        <v>103.77676006394769</v>
      </c>
      <c r="F18" s="33">
        <v>89663.1206952508</v>
      </c>
      <c r="G18" s="2">
        <v>1682</v>
      </c>
      <c r="H18" s="2">
        <v>20207</v>
      </c>
    </row>
    <row r="19" spans="1:8" ht="12.75">
      <c r="A19" s="8">
        <v>1995</v>
      </c>
      <c r="B19" s="26">
        <v>18.616</v>
      </c>
      <c r="C19" s="26">
        <v>39.50150408250967</v>
      </c>
      <c r="D19" s="26">
        <v>73.536</v>
      </c>
      <c r="E19" s="32">
        <v>173.23572896758142</v>
      </c>
      <c r="F19" s="1">
        <f aca="true" t="shared" si="0" ref="F19:F27">D19*E19*10</f>
        <v>127390.62565360067</v>
      </c>
      <c r="G19" s="2">
        <v>1352</v>
      </c>
      <c r="H19" s="2">
        <v>20877</v>
      </c>
    </row>
    <row r="20" spans="1:8" ht="12.75">
      <c r="A20" s="22">
        <v>1996</v>
      </c>
      <c r="B20" s="23">
        <v>18.2</v>
      </c>
      <c r="C20" s="27">
        <v>40.71428571428571</v>
      </c>
      <c r="D20" s="23">
        <v>74.1</v>
      </c>
      <c r="E20" s="34">
        <v>159.27421778274615</v>
      </c>
      <c r="F20" s="1">
        <f t="shared" si="0"/>
        <v>118022.19537701488</v>
      </c>
      <c r="G20" s="1">
        <v>1937</v>
      </c>
      <c r="H20" s="2">
        <v>18189</v>
      </c>
    </row>
    <row r="21" spans="1:8" ht="12.75">
      <c r="A21" s="22">
        <v>1997</v>
      </c>
      <c r="B21" s="23">
        <v>15.7</v>
      </c>
      <c r="C21" s="27">
        <v>42.10191082802548</v>
      </c>
      <c r="D21" s="23">
        <v>66.1</v>
      </c>
      <c r="E21" s="34">
        <v>150.24701597490176</v>
      </c>
      <c r="F21" s="1">
        <f t="shared" si="0"/>
        <v>99313.27755941005</v>
      </c>
      <c r="G21" s="1">
        <v>2876</v>
      </c>
      <c r="H21" s="2">
        <v>26217</v>
      </c>
    </row>
    <row r="22" spans="1:8" ht="12.75">
      <c r="A22" s="22">
        <v>1998</v>
      </c>
      <c r="B22" s="23">
        <v>14.2</v>
      </c>
      <c r="C22" s="27">
        <v>38</v>
      </c>
      <c r="D22" s="23">
        <v>54</v>
      </c>
      <c r="E22" s="34">
        <v>159.5867440770257</v>
      </c>
      <c r="F22" s="1">
        <f t="shared" si="0"/>
        <v>86176.8418015939</v>
      </c>
      <c r="G22" s="1">
        <v>2371</v>
      </c>
      <c r="H22" s="2">
        <v>19283</v>
      </c>
    </row>
    <row r="23" spans="1:8" ht="12.75">
      <c r="A23" s="22">
        <v>1999</v>
      </c>
      <c r="B23" s="23">
        <v>15.6</v>
      </c>
      <c r="C23" s="27">
        <f>D23/B23*10</f>
        <v>38.65384615384615</v>
      </c>
      <c r="D23" s="23">
        <v>60.3</v>
      </c>
      <c r="E23" s="34">
        <v>165.5247436683375</v>
      </c>
      <c r="F23" s="1">
        <f t="shared" si="0"/>
        <v>99811.42043200751</v>
      </c>
      <c r="G23" s="1">
        <v>3540</v>
      </c>
      <c r="H23" s="2">
        <v>20786</v>
      </c>
    </row>
    <row r="24" spans="1:8" ht="12.75">
      <c r="A24" s="22">
        <v>2000</v>
      </c>
      <c r="B24" s="23">
        <v>15.7</v>
      </c>
      <c r="C24" s="27">
        <f>D24/B24*10</f>
        <v>38.9171974522293</v>
      </c>
      <c r="D24" s="23">
        <v>61.1</v>
      </c>
      <c r="E24" s="34">
        <v>162.32735927301576</v>
      </c>
      <c r="F24" s="1">
        <f t="shared" si="0"/>
        <v>99182.01651581263</v>
      </c>
      <c r="G24" s="1">
        <v>3718.489</v>
      </c>
      <c r="H24" s="2">
        <v>22108.195</v>
      </c>
    </row>
    <row r="25" spans="1:8" ht="12.75">
      <c r="A25" s="22">
        <v>2001</v>
      </c>
      <c r="B25" s="23">
        <v>15.21</v>
      </c>
      <c r="C25" s="27">
        <f>D25/B25*10</f>
        <v>42.92241946088099</v>
      </c>
      <c r="D25" s="23">
        <v>65.285</v>
      </c>
      <c r="E25" s="34">
        <v>177.55</v>
      </c>
      <c r="F25" s="1">
        <f t="shared" si="0"/>
        <v>115913.5175</v>
      </c>
      <c r="G25" s="1">
        <v>3760.209</v>
      </c>
      <c r="H25" s="2">
        <v>27032.299</v>
      </c>
    </row>
    <row r="26" spans="1:8" ht="12.75">
      <c r="A26" s="22">
        <v>2002</v>
      </c>
      <c r="B26" s="23">
        <v>14.931</v>
      </c>
      <c r="C26" s="27">
        <f>D26/B26*10</f>
        <v>43.52622061482822</v>
      </c>
      <c r="D26" s="23">
        <v>64.989</v>
      </c>
      <c r="E26" s="34">
        <v>168.76</v>
      </c>
      <c r="F26" s="1">
        <f t="shared" si="0"/>
        <v>109675.4364</v>
      </c>
      <c r="G26" s="1">
        <v>4803.966</v>
      </c>
      <c r="H26" s="2">
        <v>24010.615</v>
      </c>
    </row>
    <row r="27" spans="1:8" ht="13.5" thickBot="1">
      <c r="A27" s="9" t="s">
        <v>20</v>
      </c>
      <c r="B27" s="24">
        <v>13.8</v>
      </c>
      <c r="C27" s="35">
        <f>D27/B27*10</f>
        <v>44.927536231884055</v>
      </c>
      <c r="D27" s="35">
        <v>62</v>
      </c>
      <c r="E27" s="28">
        <v>173.73</v>
      </c>
      <c r="F27" s="3">
        <f t="shared" si="0"/>
        <v>107712.6</v>
      </c>
      <c r="G27" s="3"/>
      <c r="H27" s="4"/>
    </row>
    <row r="28" ht="12.75">
      <c r="A28" s="5" t="s">
        <v>18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