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<sst xmlns="http://schemas.openxmlformats.org/spreadsheetml/2006/main" count="50" uniqueCount="17">
  <si>
    <t>CULTIVOS INDUSTRIALES</t>
  </si>
  <si>
    <t>Producción</t>
  </si>
  <si>
    <t>Años</t>
  </si>
  <si>
    <t>Superficie</t>
  </si>
  <si>
    <t>Rendimiento</t>
  </si>
  <si>
    <t>(qm/ha)</t>
  </si>
  <si>
    <t>Importación</t>
  </si>
  <si>
    <t>Exportación</t>
  </si>
  <si>
    <t>Comercio exterior</t>
  </si>
  <si>
    <t>(toneladas)</t>
  </si>
  <si>
    <t>Fibra</t>
  </si>
  <si>
    <t>Semilla</t>
  </si>
  <si>
    <t>9.16.  LINO TEXTIL: Serie histórica de superficie, rendimiento, producción y comercio exterior</t>
  </si>
  <si>
    <t>Lino en fibra (1)</t>
  </si>
  <si>
    <t>(hectáreas)</t>
  </si>
  <si>
    <t>–</t>
  </si>
  <si>
    <t>(1) Lino en bruto, enriado, espadado, peinado (incluso hilachos) pero sin hilar.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</si>
</sst>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8" xfId="0" applyNumberFormat="1" applyFill="1" applyBorder="1" applyAlignment="1" applyProtection="1">
      <alignment horizontal="right"/>
      <protection/>
    </xf>
    <xf numFmtId="176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Continuous"/>
    </xf>
    <xf numFmtId="176" fontId="0" fillId="2" borderId="10" xfId="0" applyNumberFormat="1" applyFill="1" applyBorder="1" applyAlignment="1">
      <alignment horizontal="right"/>
    </xf>
    <xf numFmtId="0" fontId="0" fillId="2" borderId="0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"/>
    </xf>
    <xf numFmtId="176" fontId="0" fillId="2" borderId="11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2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2" customFormat="1" ht="18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</row>
    <row r="2" s="3" customFormat="1" ht="14.25"/>
    <row r="3" spans="1:7" s="3" customFormat="1" ht="15">
      <c r="A3" s="41" t="s">
        <v>12</v>
      </c>
      <c r="B3" s="41"/>
      <c r="C3" s="41"/>
      <c r="D3" s="41"/>
      <c r="E3" s="41"/>
      <c r="F3" s="41"/>
      <c r="G3" s="41"/>
    </row>
    <row r="4" spans="1:7" s="3" customFormat="1" ht="15">
      <c r="A4" s="38"/>
      <c r="B4" s="39"/>
      <c r="C4" s="39"/>
      <c r="D4" s="39"/>
      <c r="E4" s="39"/>
      <c r="F4" s="39"/>
      <c r="G4" s="39"/>
    </row>
    <row r="5" spans="1:7" ht="12.75">
      <c r="A5" s="4"/>
      <c r="B5" s="5"/>
      <c r="C5" s="28"/>
      <c r="F5" s="7" t="s">
        <v>8</v>
      </c>
      <c r="G5" s="8"/>
    </row>
    <row r="6" spans="1:7" ht="12.75">
      <c r="A6" s="9" t="s">
        <v>2</v>
      </c>
      <c r="B6" s="6" t="s">
        <v>3</v>
      </c>
      <c r="C6" s="27" t="s">
        <v>4</v>
      </c>
      <c r="D6" s="31" t="s">
        <v>1</v>
      </c>
      <c r="E6" s="31"/>
      <c r="F6" s="29" t="s">
        <v>13</v>
      </c>
      <c r="G6" s="8"/>
    </row>
    <row r="7" spans="1:12" ht="12.75">
      <c r="A7" s="4"/>
      <c r="B7" s="6" t="s">
        <v>14</v>
      </c>
      <c r="C7" s="27" t="s">
        <v>5</v>
      </c>
      <c r="D7" s="12" t="s">
        <v>9</v>
      </c>
      <c r="E7" s="11"/>
      <c r="F7" s="10" t="s">
        <v>9</v>
      </c>
      <c r="G7" s="12"/>
      <c r="L7" s="14"/>
    </row>
    <row r="8" spans="1:7" ht="13.5" thickBot="1">
      <c r="A8" s="15"/>
      <c r="B8" s="5"/>
      <c r="C8" s="28"/>
      <c r="D8" s="32" t="s">
        <v>10</v>
      </c>
      <c r="E8" s="13" t="s">
        <v>11</v>
      </c>
      <c r="F8" s="13" t="s">
        <v>6</v>
      </c>
      <c r="G8" s="13" t="s">
        <v>7</v>
      </c>
    </row>
    <row r="9" spans="1:7" ht="12.75">
      <c r="A9" s="16">
        <v>1985</v>
      </c>
      <c r="B9" s="30">
        <v>1</v>
      </c>
      <c r="C9" s="33" t="s">
        <v>15</v>
      </c>
      <c r="D9" s="34" t="s">
        <v>15</v>
      </c>
      <c r="E9" s="30" t="s">
        <v>15</v>
      </c>
      <c r="F9" s="30">
        <v>9551</v>
      </c>
      <c r="G9" s="30">
        <v>239</v>
      </c>
    </row>
    <row r="10" spans="1:7" ht="12.75">
      <c r="A10" s="17">
        <v>1986</v>
      </c>
      <c r="B10" s="18">
        <v>15</v>
      </c>
      <c r="C10" s="18" t="s">
        <v>15</v>
      </c>
      <c r="D10" s="18" t="s">
        <v>15</v>
      </c>
      <c r="E10" s="18" t="s">
        <v>15</v>
      </c>
      <c r="F10" s="18">
        <v>10212</v>
      </c>
      <c r="G10" s="18">
        <v>224</v>
      </c>
    </row>
    <row r="11" spans="1:7" ht="12.75">
      <c r="A11" s="17">
        <v>1987</v>
      </c>
      <c r="B11" s="18" t="s">
        <v>15</v>
      </c>
      <c r="C11" s="18" t="s">
        <v>15</v>
      </c>
      <c r="D11" s="18" t="s">
        <v>15</v>
      </c>
      <c r="E11" s="18" t="s">
        <v>15</v>
      </c>
      <c r="F11" s="18">
        <v>8312</v>
      </c>
      <c r="G11" s="18">
        <v>436</v>
      </c>
    </row>
    <row r="12" spans="1:7" ht="12.75">
      <c r="A12" s="19">
        <v>1988</v>
      </c>
      <c r="B12" s="21" t="s">
        <v>15</v>
      </c>
      <c r="C12" s="21" t="s">
        <v>15</v>
      </c>
      <c r="D12" s="21" t="s">
        <v>15</v>
      </c>
      <c r="E12" s="21" t="s">
        <v>15</v>
      </c>
      <c r="F12" s="21">
        <v>12560</v>
      </c>
      <c r="G12" s="18">
        <v>451</v>
      </c>
    </row>
    <row r="13" spans="1:7" ht="12.75">
      <c r="A13" s="19">
        <v>1989</v>
      </c>
      <c r="B13" s="21" t="s">
        <v>15</v>
      </c>
      <c r="C13" s="21" t="s">
        <v>15</v>
      </c>
      <c r="D13" s="21" t="s">
        <v>15</v>
      </c>
      <c r="E13" s="21" t="s">
        <v>15</v>
      </c>
      <c r="F13" s="21">
        <v>11499</v>
      </c>
      <c r="G13" s="18">
        <v>358</v>
      </c>
    </row>
    <row r="14" spans="1:7" ht="12.75">
      <c r="A14" s="19">
        <v>1990</v>
      </c>
      <c r="B14" s="21" t="s">
        <v>15</v>
      </c>
      <c r="C14" s="21" t="s">
        <v>15</v>
      </c>
      <c r="D14" s="21" t="s">
        <v>15</v>
      </c>
      <c r="E14" s="21" t="s">
        <v>15</v>
      </c>
      <c r="F14" s="21">
        <v>14062</v>
      </c>
      <c r="G14" s="18">
        <v>339</v>
      </c>
    </row>
    <row r="15" spans="1:7" ht="12.75">
      <c r="A15" s="19">
        <v>1991</v>
      </c>
      <c r="B15" s="21" t="s">
        <v>15</v>
      </c>
      <c r="C15" s="21" t="s">
        <v>15</v>
      </c>
      <c r="D15" s="21" t="s">
        <v>15</v>
      </c>
      <c r="E15" s="21" t="s">
        <v>15</v>
      </c>
      <c r="F15" s="21">
        <v>10980</v>
      </c>
      <c r="G15" s="18">
        <v>163</v>
      </c>
    </row>
    <row r="16" spans="1:7" ht="12.75">
      <c r="A16" s="19">
        <v>1992</v>
      </c>
      <c r="B16" s="21" t="s">
        <v>15</v>
      </c>
      <c r="C16" s="21" t="s">
        <v>15</v>
      </c>
      <c r="D16" s="21" t="s">
        <v>15</v>
      </c>
      <c r="E16" s="21" t="s">
        <v>15</v>
      </c>
      <c r="F16" s="21">
        <v>9616</v>
      </c>
      <c r="G16" s="18">
        <v>53</v>
      </c>
    </row>
    <row r="17" spans="1:7" ht="12.75">
      <c r="A17" s="19">
        <v>1993</v>
      </c>
      <c r="B17" s="21">
        <v>185</v>
      </c>
      <c r="C17" s="20">
        <v>4.972972972972973</v>
      </c>
      <c r="D17" s="21">
        <v>92</v>
      </c>
      <c r="E17" s="21" t="s">
        <v>15</v>
      </c>
      <c r="F17" s="21">
        <v>9252</v>
      </c>
      <c r="G17" s="18">
        <v>113</v>
      </c>
    </row>
    <row r="18" spans="1:7" ht="12.75">
      <c r="A18" s="19">
        <v>1994</v>
      </c>
      <c r="B18" s="21">
        <v>3231</v>
      </c>
      <c r="C18" s="20">
        <v>6.087898483441659</v>
      </c>
      <c r="D18" s="21">
        <v>1967</v>
      </c>
      <c r="E18" s="21">
        <v>55</v>
      </c>
      <c r="F18" s="21">
        <v>11012</v>
      </c>
      <c r="G18" s="18">
        <v>508</v>
      </c>
    </row>
    <row r="19" spans="1:7" ht="12.75">
      <c r="A19" s="19">
        <v>1995</v>
      </c>
      <c r="B19" s="21">
        <v>8134</v>
      </c>
      <c r="C19" s="20">
        <v>11.753134988935333</v>
      </c>
      <c r="D19" s="21">
        <v>9560</v>
      </c>
      <c r="E19" s="21">
        <v>998</v>
      </c>
      <c r="F19" s="21">
        <v>14457</v>
      </c>
      <c r="G19" s="18">
        <v>326</v>
      </c>
    </row>
    <row r="20" spans="1:7" ht="12.75">
      <c r="A20" s="19">
        <v>1996</v>
      </c>
      <c r="B20" s="21">
        <v>39848</v>
      </c>
      <c r="C20" s="20">
        <v>5.575687612929131</v>
      </c>
      <c r="D20" s="21">
        <v>22218</v>
      </c>
      <c r="E20" s="21">
        <v>4922</v>
      </c>
      <c r="F20" s="21">
        <v>9748</v>
      </c>
      <c r="G20" s="18">
        <v>19</v>
      </c>
    </row>
    <row r="21" spans="1:7" ht="12.75">
      <c r="A21" s="19">
        <v>1997</v>
      </c>
      <c r="B21" s="21">
        <v>42865</v>
      </c>
      <c r="C21" s="20">
        <v>6.683308060188965</v>
      </c>
      <c r="D21" s="21">
        <v>28648</v>
      </c>
      <c r="E21" s="21">
        <v>5627</v>
      </c>
      <c r="F21" s="21">
        <v>7340</v>
      </c>
      <c r="G21" s="18">
        <v>45</v>
      </c>
    </row>
    <row r="22" spans="1:7" ht="12.75">
      <c r="A22" s="19">
        <v>1998</v>
      </c>
      <c r="B22" s="21">
        <v>86613</v>
      </c>
      <c r="C22" s="20">
        <v>8.758154087723552</v>
      </c>
      <c r="D22" s="21">
        <v>75857</v>
      </c>
      <c r="E22" s="21">
        <v>13286</v>
      </c>
      <c r="F22" s="21">
        <v>3934</v>
      </c>
      <c r="G22" s="18">
        <v>122</v>
      </c>
    </row>
    <row r="23" spans="1:7" ht="12.75">
      <c r="A23" s="19">
        <v>1999</v>
      </c>
      <c r="B23" s="21">
        <v>126593</v>
      </c>
      <c r="C23" s="20">
        <f>(D23+E23)/B23*10</f>
        <v>7.020056401222816</v>
      </c>
      <c r="D23" s="21">
        <v>86537</v>
      </c>
      <c r="E23" s="21">
        <v>2332</v>
      </c>
      <c r="F23" s="21">
        <v>4587</v>
      </c>
      <c r="G23" s="18">
        <v>945</v>
      </c>
    </row>
    <row r="24" spans="1:7" ht="12.75">
      <c r="A24" s="19">
        <v>2000</v>
      </c>
      <c r="B24" s="36">
        <v>13547</v>
      </c>
      <c r="C24" s="20">
        <f>(D24+E24)/B24*10</f>
        <v>7.610541079205728</v>
      </c>
      <c r="D24" s="21">
        <v>10022</v>
      </c>
      <c r="E24" s="21">
        <v>288</v>
      </c>
      <c r="F24" s="36">
        <v>7319.051</v>
      </c>
      <c r="G24" s="37">
        <v>2509.871</v>
      </c>
    </row>
    <row r="25" spans="1:7" ht="12.75">
      <c r="A25" s="19">
        <v>2001</v>
      </c>
      <c r="B25" s="26">
        <v>584</v>
      </c>
      <c r="C25" s="20">
        <f>(D25)/B25*10</f>
        <v>7.208904109589041</v>
      </c>
      <c r="D25" s="21">
        <v>421</v>
      </c>
      <c r="E25" s="21" t="s">
        <v>15</v>
      </c>
      <c r="F25" s="21">
        <v>9916.925</v>
      </c>
      <c r="G25" s="18">
        <v>697.082</v>
      </c>
    </row>
    <row r="26" spans="1:7" ht="13.5" thickBot="1">
      <c r="A26" s="22">
        <v>2002</v>
      </c>
      <c r="B26" s="35">
        <v>84</v>
      </c>
      <c r="C26" s="23">
        <f>(D26)/B26*10</f>
        <v>9.285714285714286</v>
      </c>
      <c r="D26" s="24">
        <v>78</v>
      </c>
      <c r="E26" s="24" t="s">
        <v>15</v>
      </c>
      <c r="F26" s="24">
        <v>13632.578</v>
      </c>
      <c r="G26" s="25">
        <v>19.765</v>
      </c>
    </row>
    <row r="27" spans="1:7" ht="12.75">
      <c r="A27" s="4" t="s">
        <v>16</v>
      </c>
      <c r="B27" s="4"/>
      <c r="C27" s="4"/>
      <c r="D27" s="4"/>
      <c r="E27" s="4"/>
      <c r="F27" s="4"/>
      <c r="G27" s="4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