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2045" windowHeight="5610" activeTab="0"/>
  </bookViews>
  <sheets>
    <sheet name="3.5" sheetId="1" r:id="rId1"/>
  </sheets>
  <externalReferences>
    <externalReference r:id="rId4"/>
    <externalReference r:id="rId5"/>
  </externalReferences>
  <definedNames>
    <definedName name="\A" localSheetId="0">'[2]3.1'!#REF!</definedName>
    <definedName name="\A">'[1]3.1'!#REF!</definedName>
    <definedName name="\C" localSheetId="0">'[2]3.1'!#REF!</definedName>
    <definedName name="\C">'[1]3.1'!#REF!</definedName>
    <definedName name="\G" localSheetId="0">'[2]3.1'!#REF!</definedName>
    <definedName name="\G">'[1]3.1'!#REF!</definedName>
  </definedNames>
  <calcPr fullCalcOnLoad="1"/>
</workbook>
</file>

<file path=xl/sharedStrings.xml><?xml version="1.0" encoding="utf-8"?>
<sst xmlns="http://schemas.openxmlformats.org/spreadsheetml/2006/main" count="98" uniqueCount="73">
  <si>
    <t>DISTRIBUCION GENERAL DEL SUELO POR USOS Y APROVECHAMIENTOS</t>
  </si>
  <si>
    <t>3.5. Distribución de las tierras de cultivo por Comunidades Autónomas y Provincias</t>
  </si>
  <si>
    <t>según grandes grupos de cultivo y ocupación principal, 2002 (Hectáreas)</t>
  </si>
  <si>
    <t>Provincias y</t>
  </si>
  <si>
    <t>Cultivos herbáceos</t>
  </si>
  <si>
    <t>Barbechos y otras tierras no ocupadas</t>
  </si>
  <si>
    <t>Cultivos leñosos</t>
  </si>
  <si>
    <t>Total tierras de cultivos</t>
  </si>
  <si>
    <t>Comunidades Autónomas</t>
  </si>
  <si>
    <t>Secano</t>
  </si>
  <si>
    <t>Regadío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</si>
  <si>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</si>
  <si>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</si>
  <si>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</si>
  <si>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</si>
  <si>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</si>
  <si>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</si>
  <si>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</si>
  <si>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</si>
  <si>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</si>
  <si>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</si>
  <si>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</si>
  <si>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</si>
  <si>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</si>
  <si>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</si>
  <si>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</si>
  <si>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</si>
  <si>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</si>
  <si>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</si>
  <si>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</si>
  <si>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</si>
  <si>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</si>
  <si>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</si>
  <si>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</si>
  <si>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</si>
  <si>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</si>
  <si>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</si>
  <si>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</si>
  <si>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</si>
  <si>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</si>
  <si>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</si>
  <si>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</si>
  <si>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</si>
  <si>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</si>
  <si>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</si>
  <si>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</si>
  <si>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</si>
  <si>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</si>
  <si>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</si>
  <si>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</si>
  <si>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</si>
  <si>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</si>
  <si>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</si>
  <si>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</si>
  <si>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</si>
  <si>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</si>
  <si>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</si>
  <si>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</si>
  <si>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</si>
  <si>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</si>
  <si>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</si>
  <si>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</si>
  <si>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</si>
  <si>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</si>
  <si>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</si>
  <si>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</si>
  <si>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</si>
  <si>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</si>
  <si>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</si>
  <si>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</si>
  <si>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</si>
  <si>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</si>
  <si>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ESPAÑA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</si>
</sst>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0" xfId="0" applyFont="1" applyFill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199" fontId="0" fillId="0" borderId="8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9" xfId="0" applyNumberFormat="1" applyBorder="1" applyAlignment="1">
      <alignment/>
    </xf>
    <xf numFmtId="199" fontId="0" fillId="0" borderId="0" xfId="0" applyNumberFormat="1" applyFont="1" applyAlignment="1">
      <alignment/>
    </xf>
    <xf numFmtId="199" fontId="0" fillId="0" borderId="7" xfId="0" applyNumberFormat="1" applyBorder="1" applyAlignment="1">
      <alignment/>
    </xf>
    <xf numFmtId="199" fontId="0" fillId="0" borderId="7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8" xfId="0" applyNumberFormat="1" applyFont="1" applyBorder="1" applyAlignment="1" applyProtection="1">
      <alignment horizontal="right"/>
      <protection/>
    </xf>
    <xf numFmtId="200" fontId="1" fillId="0" borderId="7" xfId="0" applyNumberFormat="1" applyFont="1" applyFill="1" applyBorder="1" applyAlignment="1">
      <alignment horizontal="right"/>
    </xf>
    <xf numFmtId="199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8" xfId="0" applyNumberFormat="1" applyFont="1" applyBorder="1" applyAlignment="1">
      <alignment horizontal="right"/>
    </xf>
    <xf numFmtId="199" fontId="0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/>
    </xf>
    <xf numFmtId="199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osiciones\AEA2003\AEA2003%20a%2012-01-2005\AEA2003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osiciones\AEA2003\AEA2003%20a%2012-01-2005\Anuario%202001\Aea2001\AEA2001-C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L94"/>
  <sheetViews>
    <sheetView showGridLines="0" tabSelected="1" zoomScale="75" zoomScaleNormal="75" workbookViewId="0" topLeftCell="B1">
      <selection activeCell="A1" sqref="A1:I1"/>
    </sheetView>
  </sheetViews>
  <sheetFormatPr defaultColWidth="11.421875" defaultRowHeight="12.75"/>
  <cols>
    <col min="1" max="1" width="25.7109375" style="2" customWidth="1"/>
    <col min="2" max="3" width="12.7109375" style="2" customWidth="1"/>
    <col min="4" max="5" width="15.7109375" style="37" customWidth="1"/>
    <col min="6" max="7" width="12.7109375" style="2" customWidth="1"/>
    <col min="8" max="9" width="13.7109375" style="2" customWidth="1"/>
    <col min="10" max="10" width="20.140625" style="2" customWidth="1"/>
    <col min="11" max="16384" width="11.421875" style="2" customWidth="1"/>
  </cols>
  <sheetData>
    <row r="1" spans="1:10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</row>
    <row r="3" spans="1:9" ht="15">
      <c r="A3" s="38" t="s">
        <v>1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8" t="s">
        <v>2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" t="s">
        <v>3</v>
      </c>
      <c r="B6" s="41" t="s">
        <v>4</v>
      </c>
      <c r="C6" s="42"/>
      <c r="D6" s="43" t="s">
        <v>5</v>
      </c>
      <c r="E6" s="44"/>
      <c r="F6" s="41" t="s">
        <v>6</v>
      </c>
      <c r="G6" s="42"/>
      <c r="H6" s="41" t="s">
        <v>7</v>
      </c>
      <c r="I6" s="42"/>
    </row>
    <row r="7" spans="1:9" ht="12.75">
      <c r="A7" s="4" t="s">
        <v>8</v>
      </c>
      <c r="B7" s="5"/>
      <c r="C7" s="6"/>
      <c r="D7" s="7"/>
      <c r="E7" s="8"/>
      <c r="F7" s="5"/>
      <c r="G7" s="6"/>
      <c r="H7" s="5"/>
      <c r="I7" s="6"/>
    </row>
    <row r="8" spans="1:9" ht="13.5" thickBot="1">
      <c r="A8" s="9"/>
      <c r="B8" s="10" t="s">
        <v>9</v>
      </c>
      <c r="C8" s="10" t="s">
        <v>10</v>
      </c>
      <c r="D8" s="11" t="s">
        <v>9</v>
      </c>
      <c r="E8" s="11" t="s">
        <v>10</v>
      </c>
      <c r="F8" s="12" t="s">
        <v>9</v>
      </c>
      <c r="G8" s="10" t="s">
        <v>10</v>
      </c>
      <c r="H8" s="12" t="s">
        <v>9</v>
      </c>
      <c r="I8" s="10" t="s">
        <v>10</v>
      </c>
    </row>
    <row r="9" spans="1:12" ht="12.75">
      <c r="A9" s="13" t="s">
        <v>11</v>
      </c>
      <c r="B9" s="14">
        <v>117739</v>
      </c>
      <c r="C9" s="15">
        <v>4831</v>
      </c>
      <c r="D9" s="15">
        <v>3360.87902</v>
      </c>
      <c r="E9" s="16" t="s">
        <v>12</v>
      </c>
      <c r="F9" s="14">
        <v>8724</v>
      </c>
      <c r="G9" s="16">
        <v>970</v>
      </c>
      <c r="H9" s="17">
        <v>129823.87902</v>
      </c>
      <c r="I9" s="17">
        <v>5801</v>
      </c>
      <c r="J9" s="18"/>
      <c r="L9" s="18"/>
    </row>
    <row r="10" spans="1:12" ht="12.75">
      <c r="A10" s="13" t="s">
        <v>13</v>
      </c>
      <c r="B10" s="14">
        <v>130209</v>
      </c>
      <c r="C10" s="15">
        <v>4327</v>
      </c>
      <c r="D10" s="15">
        <v>5015</v>
      </c>
      <c r="E10" s="16" t="s">
        <v>12</v>
      </c>
      <c r="F10" s="14">
        <v>4765</v>
      </c>
      <c r="G10" s="16">
        <v>537</v>
      </c>
      <c r="H10" s="19">
        <v>139989</v>
      </c>
      <c r="I10" s="19">
        <v>4864</v>
      </c>
      <c r="L10" s="18"/>
    </row>
    <row r="11" spans="1:12" ht="12.75">
      <c r="A11" s="13" t="s">
        <v>14</v>
      </c>
      <c r="B11" s="14">
        <v>22722</v>
      </c>
      <c r="C11" s="15">
        <v>6956</v>
      </c>
      <c r="D11" s="15">
        <v>3234.1663799999997</v>
      </c>
      <c r="E11" s="16" t="s">
        <v>12</v>
      </c>
      <c r="F11" s="14">
        <v>27425</v>
      </c>
      <c r="G11" s="15">
        <v>1081</v>
      </c>
      <c r="H11" s="20">
        <v>53381.166379999995</v>
      </c>
      <c r="I11" s="20">
        <v>8037</v>
      </c>
      <c r="L11" s="18"/>
    </row>
    <row r="12" spans="1:12" ht="12.75">
      <c r="A12" s="13" t="s">
        <v>15</v>
      </c>
      <c r="B12" s="14">
        <v>33957</v>
      </c>
      <c r="C12" s="15">
        <v>2873</v>
      </c>
      <c r="D12" s="15">
        <v>1074.4654600000001</v>
      </c>
      <c r="E12" s="16" t="s">
        <v>12</v>
      </c>
      <c r="F12" s="14">
        <v>20129</v>
      </c>
      <c r="G12" s="15">
        <v>744</v>
      </c>
      <c r="H12" s="20">
        <v>55160.46546</v>
      </c>
      <c r="I12" s="20">
        <v>3617</v>
      </c>
      <c r="L12" s="18"/>
    </row>
    <row r="13" spans="1:12" s="26" customFormat="1" ht="12.75">
      <c r="A13" s="21" t="s">
        <v>16</v>
      </c>
      <c r="B13" s="22">
        <v>304627</v>
      </c>
      <c r="C13" s="23">
        <v>18987</v>
      </c>
      <c r="D13" s="23">
        <v>12684.510859999999</v>
      </c>
      <c r="E13" s="24" t="s">
        <v>12</v>
      </c>
      <c r="F13" s="22">
        <v>61043</v>
      </c>
      <c r="G13" s="23">
        <v>3332</v>
      </c>
      <c r="H13" s="25">
        <v>378354.51086</v>
      </c>
      <c r="I13" s="25">
        <v>22319</v>
      </c>
      <c r="L13" s="27"/>
    </row>
    <row r="14" spans="1:12" s="26" customFormat="1" ht="12.75">
      <c r="A14" s="21"/>
      <c r="B14" s="22"/>
      <c r="C14" s="23"/>
      <c r="D14" s="23"/>
      <c r="E14" s="22"/>
      <c r="F14" s="22"/>
      <c r="G14" s="23"/>
      <c r="H14" s="25"/>
      <c r="I14" s="25"/>
      <c r="L14" s="27"/>
    </row>
    <row r="15" spans="1:12" s="26" customFormat="1" ht="12.75">
      <c r="A15" s="28" t="s">
        <v>17</v>
      </c>
      <c r="B15" s="22">
        <v>28094</v>
      </c>
      <c r="C15" s="23">
        <v>567</v>
      </c>
      <c r="D15" s="24" t="s">
        <v>12</v>
      </c>
      <c r="E15" s="24" t="s">
        <v>12</v>
      </c>
      <c r="F15" s="22">
        <v>331</v>
      </c>
      <c r="G15" s="23">
        <v>252</v>
      </c>
      <c r="H15" s="25">
        <v>28425</v>
      </c>
      <c r="I15" s="25">
        <v>819</v>
      </c>
      <c r="L15" s="27"/>
    </row>
    <row r="16" spans="1:12" s="26" customFormat="1" ht="12.75">
      <c r="A16" s="21"/>
      <c r="B16" s="25"/>
      <c r="C16" s="29"/>
      <c r="D16" s="29"/>
      <c r="E16" s="25"/>
      <c r="F16" s="25"/>
      <c r="G16" s="29"/>
      <c r="H16" s="25"/>
      <c r="I16" s="25"/>
      <c r="L16" s="27"/>
    </row>
    <row r="17" spans="1:12" s="26" customFormat="1" ht="12.75">
      <c r="A17" s="21" t="s">
        <v>18</v>
      </c>
      <c r="B17" s="22">
        <v>10083</v>
      </c>
      <c r="C17" s="23">
        <v>679</v>
      </c>
      <c r="D17" s="23">
        <v>119</v>
      </c>
      <c r="E17" s="24" t="s">
        <v>12</v>
      </c>
      <c r="F17" s="22">
        <v>198</v>
      </c>
      <c r="G17" s="23">
        <v>66</v>
      </c>
      <c r="H17" s="25">
        <v>10400</v>
      </c>
      <c r="I17" s="25">
        <v>745</v>
      </c>
      <c r="L17" s="27"/>
    </row>
    <row r="18" spans="1:12" s="26" customFormat="1" ht="12.75">
      <c r="A18" s="21"/>
      <c r="B18" s="22"/>
      <c r="C18" s="23"/>
      <c r="D18" s="23"/>
      <c r="E18" s="30"/>
      <c r="F18" s="22"/>
      <c r="G18" s="23"/>
      <c r="H18" s="25"/>
      <c r="I18" s="25"/>
      <c r="L18" s="27"/>
    </row>
    <row r="19" spans="1:12" ht="12.75">
      <c r="A19" s="13" t="s">
        <v>19</v>
      </c>
      <c r="B19" s="14">
        <v>51995</v>
      </c>
      <c r="C19" s="15">
        <v>6757</v>
      </c>
      <c r="D19" s="15">
        <v>5607</v>
      </c>
      <c r="E19" s="16" t="s">
        <v>12</v>
      </c>
      <c r="F19" s="14">
        <v>10574</v>
      </c>
      <c r="G19" s="15">
        <v>2645</v>
      </c>
      <c r="H19" s="20">
        <v>68176</v>
      </c>
      <c r="I19" s="20">
        <v>9402</v>
      </c>
      <c r="L19" s="18"/>
    </row>
    <row r="20" spans="1:12" ht="12.75">
      <c r="A20" s="13" t="s">
        <v>20</v>
      </c>
      <c r="B20" s="14">
        <v>3509</v>
      </c>
      <c r="C20" s="15">
        <v>184</v>
      </c>
      <c r="D20" s="16" t="s">
        <v>12</v>
      </c>
      <c r="E20" s="16" t="s">
        <v>12</v>
      </c>
      <c r="F20" s="14">
        <v>635</v>
      </c>
      <c r="G20" s="15">
        <v>47</v>
      </c>
      <c r="H20" s="20">
        <v>4144</v>
      </c>
      <c r="I20" s="20">
        <v>231</v>
      </c>
      <c r="L20" s="18"/>
    </row>
    <row r="21" spans="1:12" ht="12.75">
      <c r="A21" s="13" t="s">
        <v>21</v>
      </c>
      <c r="B21" s="14">
        <v>3692</v>
      </c>
      <c r="C21" s="15">
        <v>452</v>
      </c>
      <c r="D21" s="15">
        <v>825</v>
      </c>
      <c r="E21" s="16" t="s">
        <v>12</v>
      </c>
      <c r="F21" s="14">
        <v>714</v>
      </c>
      <c r="G21" s="15">
        <v>89</v>
      </c>
      <c r="H21" s="20">
        <v>5231</v>
      </c>
      <c r="I21" s="20">
        <v>541</v>
      </c>
      <c r="L21" s="18"/>
    </row>
    <row r="22" spans="1:12" s="26" customFormat="1" ht="12.75">
      <c r="A22" s="21" t="s">
        <v>22</v>
      </c>
      <c r="B22" s="22">
        <v>59196</v>
      </c>
      <c r="C22" s="23">
        <v>7393</v>
      </c>
      <c r="D22" s="23">
        <v>6432</v>
      </c>
      <c r="E22" s="24" t="s">
        <v>12</v>
      </c>
      <c r="F22" s="22">
        <v>11923</v>
      </c>
      <c r="G22" s="23">
        <v>2781</v>
      </c>
      <c r="H22" s="25">
        <v>77551</v>
      </c>
      <c r="I22" s="25">
        <v>10174</v>
      </c>
      <c r="L22" s="27"/>
    </row>
    <row r="23" spans="1:12" s="26" customFormat="1" ht="12.75">
      <c r="A23" s="21"/>
      <c r="B23" s="22"/>
      <c r="C23" s="23"/>
      <c r="D23" s="23"/>
      <c r="E23" s="30"/>
      <c r="F23" s="22"/>
      <c r="G23" s="23"/>
      <c r="H23" s="25"/>
      <c r="I23" s="25"/>
      <c r="L23" s="27"/>
    </row>
    <row r="24" spans="1:12" s="26" customFormat="1" ht="12.75">
      <c r="A24" s="21" t="s">
        <v>23</v>
      </c>
      <c r="B24" s="22">
        <v>192373</v>
      </c>
      <c r="C24" s="23">
        <v>60798</v>
      </c>
      <c r="D24" s="23">
        <v>56135</v>
      </c>
      <c r="E24" s="22">
        <v>10460</v>
      </c>
      <c r="F24" s="22">
        <v>17875</v>
      </c>
      <c r="G24" s="23">
        <v>16328</v>
      </c>
      <c r="H24" s="25">
        <v>266383</v>
      </c>
      <c r="I24" s="25">
        <v>87586</v>
      </c>
      <c r="L24" s="27"/>
    </row>
    <row r="25" spans="1:12" s="26" customFormat="1" ht="12.75">
      <c r="A25" s="21"/>
      <c r="B25" s="25"/>
      <c r="C25" s="29"/>
      <c r="D25" s="29"/>
      <c r="E25" s="25"/>
      <c r="F25" s="25"/>
      <c r="G25" s="29"/>
      <c r="H25" s="25"/>
      <c r="I25" s="25"/>
      <c r="L25" s="27"/>
    </row>
    <row r="26" spans="1:12" s="26" customFormat="1" ht="12" customHeight="1">
      <c r="A26" s="21" t="s">
        <v>24</v>
      </c>
      <c r="B26" s="22">
        <v>47932</v>
      </c>
      <c r="C26" s="23">
        <v>24557</v>
      </c>
      <c r="D26" s="23">
        <v>14208.23295</v>
      </c>
      <c r="E26" s="22">
        <v>4088.4707100000005</v>
      </c>
      <c r="F26" s="23">
        <v>61825</v>
      </c>
      <c r="G26" s="22">
        <v>10752</v>
      </c>
      <c r="H26" s="25">
        <v>72892.23295</v>
      </c>
      <c r="I26" s="25">
        <v>90470.47071</v>
      </c>
      <c r="J26"/>
      <c r="K26"/>
      <c r="L26" s="27"/>
    </row>
    <row r="27" spans="1:12" s="26" customFormat="1" ht="12.75">
      <c r="A27" s="21"/>
      <c r="B27" s="25"/>
      <c r="C27" s="29"/>
      <c r="D27" s="29"/>
      <c r="E27" s="25"/>
      <c r="F27" s="25"/>
      <c r="G27" s="29"/>
      <c r="H27" s="25"/>
      <c r="I27" s="25"/>
      <c r="L27" s="27"/>
    </row>
    <row r="28" spans="1:12" ht="12.75">
      <c r="A28" s="13" t="s">
        <v>25</v>
      </c>
      <c r="B28" s="14">
        <v>215222</v>
      </c>
      <c r="C28" s="15">
        <v>160994</v>
      </c>
      <c r="D28" s="15">
        <v>90207.3952</v>
      </c>
      <c r="E28" s="14">
        <v>18597.979260000004</v>
      </c>
      <c r="F28" s="14">
        <v>24954</v>
      </c>
      <c r="G28" s="15">
        <v>22151</v>
      </c>
      <c r="H28" s="20">
        <v>330383.3952</v>
      </c>
      <c r="I28" s="20">
        <v>201742.97926</v>
      </c>
      <c r="L28" s="18"/>
    </row>
    <row r="29" spans="1:12" ht="12.75">
      <c r="A29" s="13" t="s">
        <v>26</v>
      </c>
      <c r="B29" s="14">
        <v>194409</v>
      </c>
      <c r="C29" s="15">
        <v>20309</v>
      </c>
      <c r="D29" s="15">
        <v>151141.6764</v>
      </c>
      <c r="E29" s="14">
        <v>3462.45732</v>
      </c>
      <c r="F29" s="14">
        <v>50174</v>
      </c>
      <c r="G29" s="15">
        <v>4942</v>
      </c>
      <c r="H29" s="20">
        <v>395724.6764</v>
      </c>
      <c r="I29" s="20">
        <v>28713.45732</v>
      </c>
      <c r="L29" s="18"/>
    </row>
    <row r="30" spans="1:12" ht="12.75">
      <c r="A30" s="13" t="s">
        <v>27</v>
      </c>
      <c r="B30" s="14">
        <v>306348</v>
      </c>
      <c r="C30" s="15">
        <v>134077</v>
      </c>
      <c r="D30" s="15">
        <v>240917.7792</v>
      </c>
      <c r="E30" s="14">
        <v>20114</v>
      </c>
      <c r="F30" s="14">
        <v>79924</v>
      </c>
      <c r="G30" s="15">
        <v>37413</v>
      </c>
      <c r="H30" s="20">
        <v>627189.7792</v>
      </c>
      <c r="I30" s="20">
        <v>191604</v>
      </c>
      <c r="L30" s="18"/>
    </row>
    <row r="31" spans="1:12" s="26" customFormat="1" ht="12.75">
      <c r="A31" s="21" t="s">
        <v>28</v>
      </c>
      <c r="B31" s="22">
        <v>715979</v>
      </c>
      <c r="C31" s="23">
        <v>315380</v>
      </c>
      <c r="D31" s="23">
        <v>482266.8508</v>
      </c>
      <c r="E31" s="22">
        <v>42174.43658000001</v>
      </c>
      <c r="F31" s="22">
        <v>155052</v>
      </c>
      <c r="G31" s="23">
        <v>64506</v>
      </c>
      <c r="H31" s="25">
        <v>1353297.8508000001</v>
      </c>
      <c r="I31" s="25">
        <v>422060.43658</v>
      </c>
      <c r="L31" s="27"/>
    </row>
    <row r="32" spans="1:12" s="26" customFormat="1" ht="12.75">
      <c r="A32" s="21"/>
      <c r="B32" s="25"/>
      <c r="C32" s="29"/>
      <c r="D32" s="29"/>
      <c r="E32" s="25"/>
      <c r="F32" s="25"/>
      <c r="G32" s="29"/>
      <c r="H32" s="25"/>
      <c r="I32" s="25"/>
      <c r="L32" s="27"/>
    </row>
    <row r="33" spans="1:12" ht="12.75">
      <c r="A33" s="13" t="s">
        <v>29</v>
      </c>
      <c r="B33" s="14">
        <v>101301</v>
      </c>
      <c r="C33" s="15">
        <v>10931</v>
      </c>
      <c r="D33" s="15">
        <v>11414</v>
      </c>
      <c r="E33" s="14">
        <v>753.4730000000001</v>
      </c>
      <c r="F33" s="14">
        <v>31011</v>
      </c>
      <c r="G33" s="15">
        <v>1621</v>
      </c>
      <c r="H33" s="20">
        <v>143726</v>
      </c>
      <c r="I33" s="20">
        <v>13305.473</v>
      </c>
      <c r="L33" s="18"/>
    </row>
    <row r="34" spans="1:12" ht="12.75">
      <c r="A34" s="13" t="s">
        <v>30</v>
      </c>
      <c r="B34" s="14">
        <v>63668</v>
      </c>
      <c r="C34" s="15">
        <v>27813</v>
      </c>
      <c r="D34" s="15">
        <v>5767.539050000001</v>
      </c>
      <c r="E34" s="14">
        <v>1692</v>
      </c>
      <c r="F34" s="14">
        <v>6878</v>
      </c>
      <c r="G34" s="15">
        <v>4895</v>
      </c>
      <c r="H34" s="20">
        <v>76313.53905</v>
      </c>
      <c r="I34" s="20">
        <v>34400</v>
      </c>
      <c r="L34" s="18"/>
    </row>
    <row r="35" spans="1:12" ht="12.75">
      <c r="A35" s="13" t="s">
        <v>31</v>
      </c>
      <c r="B35" s="14">
        <v>156111</v>
      </c>
      <c r="C35" s="15">
        <v>93096</v>
      </c>
      <c r="D35" s="15">
        <v>17114.535770000002</v>
      </c>
      <c r="E35" s="14">
        <v>4865.63</v>
      </c>
      <c r="F35" s="14">
        <v>69814</v>
      </c>
      <c r="G35" s="15">
        <v>46300</v>
      </c>
      <c r="H35" s="20">
        <v>243039.53577000002</v>
      </c>
      <c r="I35" s="20">
        <v>144261.63</v>
      </c>
      <c r="L35" s="18"/>
    </row>
    <row r="36" spans="1:12" ht="12.75">
      <c r="A36" s="13" t="s">
        <v>32</v>
      </c>
      <c r="B36" s="14">
        <v>21865</v>
      </c>
      <c r="C36" s="15">
        <v>29268</v>
      </c>
      <c r="D36" s="15">
        <v>6376.0226</v>
      </c>
      <c r="E36" s="14">
        <v>1108</v>
      </c>
      <c r="F36" s="14">
        <v>152616</v>
      </c>
      <c r="G36" s="15">
        <v>34702</v>
      </c>
      <c r="H36" s="20">
        <v>180857.0226</v>
      </c>
      <c r="I36" s="20">
        <v>65078</v>
      </c>
      <c r="L36" s="18"/>
    </row>
    <row r="37" spans="1:12" s="26" customFormat="1" ht="12.75">
      <c r="A37" s="21" t="s">
        <v>33</v>
      </c>
      <c r="B37" s="22">
        <v>342945</v>
      </c>
      <c r="C37" s="23">
        <v>161108</v>
      </c>
      <c r="D37" s="23">
        <v>40672.097420000006</v>
      </c>
      <c r="E37" s="22">
        <v>8419.103</v>
      </c>
      <c r="F37" s="22">
        <v>260319</v>
      </c>
      <c r="G37" s="23">
        <v>87518</v>
      </c>
      <c r="H37" s="25">
        <v>643936.09742</v>
      </c>
      <c r="I37" s="25">
        <v>257045.103</v>
      </c>
      <c r="L37" s="27"/>
    </row>
    <row r="38" spans="1:12" s="26" customFormat="1" ht="12.75">
      <c r="A38" s="21"/>
      <c r="B38" s="25"/>
      <c r="C38" s="29"/>
      <c r="D38" s="29"/>
      <c r="E38" s="25"/>
      <c r="F38" s="25"/>
      <c r="G38" s="29"/>
      <c r="H38" s="25"/>
      <c r="I38" s="25"/>
      <c r="L38" s="27"/>
    </row>
    <row r="39" spans="1:12" s="26" customFormat="1" ht="12.75">
      <c r="A39" s="21" t="s">
        <v>34</v>
      </c>
      <c r="B39" s="22">
        <v>45058</v>
      </c>
      <c r="C39" s="23">
        <v>11119</v>
      </c>
      <c r="D39" s="23">
        <v>19143</v>
      </c>
      <c r="E39" s="22">
        <v>412</v>
      </c>
      <c r="F39" s="22">
        <v>98231</v>
      </c>
      <c r="G39" s="23">
        <v>5111</v>
      </c>
      <c r="H39" s="25">
        <v>162432</v>
      </c>
      <c r="I39" s="25">
        <v>16642</v>
      </c>
      <c r="L39" s="27"/>
    </row>
    <row r="40" spans="1:12" s="26" customFormat="1" ht="12.75">
      <c r="A40" s="21"/>
      <c r="B40" s="25"/>
      <c r="C40" s="29"/>
      <c r="D40" s="29"/>
      <c r="E40" s="25"/>
      <c r="F40" s="25"/>
      <c r="G40" s="29"/>
      <c r="H40" s="25"/>
      <c r="I40" s="25"/>
      <c r="L40" s="27"/>
    </row>
    <row r="41" spans="1:12" ht="12.75">
      <c r="A41" s="13" t="s">
        <v>35</v>
      </c>
      <c r="B41" s="14">
        <v>132088</v>
      </c>
      <c r="C41" s="15">
        <v>18401</v>
      </c>
      <c r="D41" s="15">
        <v>34681.85125</v>
      </c>
      <c r="E41" s="16">
        <v>723.8013400000001</v>
      </c>
      <c r="F41" s="14">
        <v>8691</v>
      </c>
      <c r="G41" s="15">
        <v>620</v>
      </c>
      <c r="H41" s="20">
        <v>175460.85125</v>
      </c>
      <c r="I41" s="20">
        <v>19744.80134</v>
      </c>
      <c r="L41" s="18"/>
    </row>
    <row r="42" spans="1:12" ht="12.75">
      <c r="A42" s="13" t="s">
        <v>36</v>
      </c>
      <c r="B42" s="14">
        <v>490373</v>
      </c>
      <c r="C42" s="15">
        <v>26548</v>
      </c>
      <c r="D42" s="15">
        <v>67836</v>
      </c>
      <c r="E42" s="16" t="s">
        <v>12</v>
      </c>
      <c r="F42" s="14">
        <v>16142</v>
      </c>
      <c r="G42" s="15">
        <v>964</v>
      </c>
      <c r="H42" s="20">
        <v>574351</v>
      </c>
      <c r="I42" s="20">
        <v>27512</v>
      </c>
      <c r="L42" s="18"/>
    </row>
    <row r="43" spans="1:12" ht="12.75">
      <c r="A43" s="13" t="s">
        <v>37</v>
      </c>
      <c r="B43" s="14">
        <v>116058</v>
      </c>
      <c r="C43" s="15">
        <v>111196</v>
      </c>
      <c r="D43" s="15">
        <v>73157.11269000001</v>
      </c>
      <c r="E43" s="14">
        <v>1001.3382</v>
      </c>
      <c r="F43" s="14">
        <v>16037</v>
      </c>
      <c r="G43" s="15">
        <v>1288</v>
      </c>
      <c r="H43" s="20">
        <v>205252.11269</v>
      </c>
      <c r="I43" s="20">
        <v>113485.3382</v>
      </c>
      <c r="L43" s="18"/>
    </row>
    <row r="44" spans="1:12" ht="12.75">
      <c r="A44" s="13" t="s">
        <v>38</v>
      </c>
      <c r="B44" s="14">
        <v>359225</v>
      </c>
      <c r="C44" s="15">
        <v>64198</v>
      </c>
      <c r="D44" s="15">
        <v>55440.912359999995</v>
      </c>
      <c r="E44" s="14">
        <v>412.2739000000001</v>
      </c>
      <c r="F44" s="31">
        <v>627</v>
      </c>
      <c r="G44" s="15">
        <v>182</v>
      </c>
      <c r="H44" s="20">
        <v>415292.91236</v>
      </c>
      <c r="I44" s="20">
        <v>64792.2739</v>
      </c>
      <c r="L44" s="18"/>
    </row>
    <row r="45" spans="1:12" ht="12.75">
      <c r="A45" s="13" t="s">
        <v>39</v>
      </c>
      <c r="B45" s="14">
        <v>201738</v>
      </c>
      <c r="C45" s="15">
        <v>37544</v>
      </c>
      <c r="D45" s="15">
        <v>67251.03912</v>
      </c>
      <c r="E45" s="14">
        <v>893.8527</v>
      </c>
      <c r="F45" s="14">
        <v>7505</v>
      </c>
      <c r="G45" s="15">
        <v>96</v>
      </c>
      <c r="H45" s="20">
        <v>276494.03912</v>
      </c>
      <c r="I45" s="20">
        <v>38533.8527</v>
      </c>
      <c r="L45" s="18"/>
    </row>
    <row r="46" spans="1:12" ht="12.75">
      <c r="A46" s="13" t="s">
        <v>40</v>
      </c>
      <c r="B46" s="14">
        <v>210679</v>
      </c>
      <c r="C46" s="15">
        <v>18713</v>
      </c>
      <c r="D46" s="15">
        <v>43597.3542</v>
      </c>
      <c r="E46" s="32">
        <v>19.79046</v>
      </c>
      <c r="F46" s="14">
        <v>1662</v>
      </c>
      <c r="G46" s="15">
        <v>204</v>
      </c>
      <c r="H46" s="20">
        <v>255938.3542</v>
      </c>
      <c r="I46" s="20">
        <v>18936.79046</v>
      </c>
      <c r="L46" s="18"/>
    </row>
    <row r="47" spans="1:12" ht="12.75">
      <c r="A47" s="13" t="s">
        <v>41</v>
      </c>
      <c r="B47" s="14">
        <v>279808</v>
      </c>
      <c r="C47" s="15">
        <v>14432</v>
      </c>
      <c r="D47" s="15">
        <v>60594.73413</v>
      </c>
      <c r="E47" s="16">
        <v>700</v>
      </c>
      <c r="F47" s="14">
        <v>2072</v>
      </c>
      <c r="G47" s="15">
        <v>94</v>
      </c>
      <c r="H47" s="20">
        <v>342474.73413</v>
      </c>
      <c r="I47" s="20">
        <v>15226</v>
      </c>
      <c r="L47" s="18"/>
    </row>
    <row r="48" spans="1:12" ht="12.75">
      <c r="A48" s="13" t="s">
        <v>42</v>
      </c>
      <c r="B48" s="14">
        <v>404489</v>
      </c>
      <c r="C48" s="15">
        <v>99960</v>
      </c>
      <c r="D48" s="15">
        <v>65931.09225</v>
      </c>
      <c r="E48" s="14">
        <v>192.48930000000001</v>
      </c>
      <c r="F48" s="14">
        <v>13718</v>
      </c>
      <c r="G48" s="15">
        <v>2057</v>
      </c>
      <c r="H48" s="20">
        <v>484138.09225</v>
      </c>
      <c r="I48" s="20">
        <v>102209.4893</v>
      </c>
      <c r="L48" s="18"/>
    </row>
    <row r="49" spans="1:12" ht="12.75">
      <c r="A49" s="13" t="s">
        <v>43</v>
      </c>
      <c r="B49" s="14">
        <v>216279</v>
      </c>
      <c r="C49" s="15">
        <v>51453</v>
      </c>
      <c r="D49" s="15">
        <v>145227.50556</v>
      </c>
      <c r="E49" s="14">
        <v>1488.73708</v>
      </c>
      <c r="F49" s="14">
        <v>13018</v>
      </c>
      <c r="G49" s="15">
        <v>168</v>
      </c>
      <c r="H49" s="20">
        <v>374524.50555999996</v>
      </c>
      <c r="I49" s="20">
        <v>53109.73708</v>
      </c>
      <c r="L49" s="18"/>
    </row>
    <row r="50" spans="1:12" s="26" customFormat="1" ht="12.75">
      <c r="A50" s="21" t="s">
        <v>44</v>
      </c>
      <c r="B50" s="22">
        <v>2410737</v>
      </c>
      <c r="C50" s="23">
        <v>442445</v>
      </c>
      <c r="D50" s="23">
        <v>613717.60156</v>
      </c>
      <c r="E50" s="22">
        <v>5432.282980000001</v>
      </c>
      <c r="F50" s="22">
        <v>79472</v>
      </c>
      <c r="G50" s="23">
        <v>5673</v>
      </c>
      <c r="H50" s="25">
        <v>3103926.60156</v>
      </c>
      <c r="I50" s="25">
        <v>453550.28298</v>
      </c>
      <c r="L50" s="27"/>
    </row>
    <row r="51" spans="1:12" s="26" customFormat="1" ht="12.75">
      <c r="A51" s="21"/>
      <c r="B51" s="25"/>
      <c r="C51" s="29"/>
      <c r="D51" s="29"/>
      <c r="E51" s="25"/>
      <c r="F51" s="25"/>
      <c r="G51" s="29"/>
      <c r="H51" s="25"/>
      <c r="I51" s="25"/>
      <c r="L51" s="27"/>
    </row>
    <row r="52" spans="1:12" s="26" customFormat="1" ht="12.75">
      <c r="A52" s="21" t="s">
        <v>45</v>
      </c>
      <c r="B52" s="22">
        <v>77530</v>
      </c>
      <c r="C52" s="23">
        <v>23650</v>
      </c>
      <c r="D52" s="23">
        <v>85292.8204</v>
      </c>
      <c r="E52" s="22">
        <v>2185</v>
      </c>
      <c r="F52" s="22">
        <v>42670</v>
      </c>
      <c r="G52" s="23">
        <v>848</v>
      </c>
      <c r="H52" s="25">
        <v>205492.8204</v>
      </c>
      <c r="I52" s="25">
        <v>26683</v>
      </c>
      <c r="L52" s="27"/>
    </row>
    <row r="53" spans="1:12" s="26" customFormat="1" ht="12.75">
      <c r="A53" s="21"/>
      <c r="B53" s="25"/>
      <c r="C53" s="29"/>
      <c r="D53" s="29"/>
      <c r="E53" s="25"/>
      <c r="F53" s="25"/>
      <c r="G53" s="29"/>
      <c r="H53" s="25"/>
      <c r="I53" s="25"/>
      <c r="L53" s="27"/>
    </row>
    <row r="54" spans="1:12" ht="12.75">
      <c r="A54" s="13" t="s">
        <v>46</v>
      </c>
      <c r="B54" s="14">
        <v>261828</v>
      </c>
      <c r="C54" s="15">
        <v>103239</v>
      </c>
      <c r="D54" s="15">
        <v>260431</v>
      </c>
      <c r="E54" s="14">
        <v>17016</v>
      </c>
      <c r="F54" s="14">
        <v>159765</v>
      </c>
      <c r="G54" s="15">
        <v>27792</v>
      </c>
      <c r="H54" s="20">
        <v>682024</v>
      </c>
      <c r="I54" s="20">
        <v>148047</v>
      </c>
      <c r="L54" s="18"/>
    </row>
    <row r="55" spans="1:12" ht="12.75">
      <c r="A55" s="13" t="s">
        <v>47</v>
      </c>
      <c r="B55" s="14">
        <v>299162</v>
      </c>
      <c r="C55" s="15">
        <v>105532</v>
      </c>
      <c r="D55" s="15">
        <v>327423.17419</v>
      </c>
      <c r="E55" s="14">
        <v>14970.400639999998</v>
      </c>
      <c r="F55" s="14">
        <v>282915</v>
      </c>
      <c r="G55" s="15">
        <v>39116</v>
      </c>
      <c r="H55" s="20">
        <v>909500.1741899999</v>
      </c>
      <c r="I55" s="20">
        <v>159618.40064</v>
      </c>
      <c r="L55" s="18"/>
    </row>
    <row r="56" spans="1:12" ht="12.75">
      <c r="A56" s="13" t="s">
        <v>48</v>
      </c>
      <c r="B56" s="14">
        <v>509694</v>
      </c>
      <c r="C56" s="15">
        <v>30647</v>
      </c>
      <c r="D56" s="15">
        <v>112671.80907000002</v>
      </c>
      <c r="E56" s="14">
        <v>341.7217</v>
      </c>
      <c r="F56" s="14">
        <v>146549</v>
      </c>
      <c r="G56" s="15">
        <v>2228</v>
      </c>
      <c r="H56" s="20">
        <v>768914.80907</v>
      </c>
      <c r="I56" s="20">
        <v>33216.721699999995</v>
      </c>
      <c r="L56" s="18"/>
    </row>
    <row r="57" spans="1:12" ht="12.75">
      <c r="A57" s="13" t="s">
        <v>49</v>
      </c>
      <c r="B57" s="14">
        <v>223514</v>
      </c>
      <c r="C57" s="15">
        <v>15488</v>
      </c>
      <c r="D57" s="15">
        <v>83641.50151</v>
      </c>
      <c r="E57" s="14">
        <v>440.32396</v>
      </c>
      <c r="F57" s="14">
        <v>29904</v>
      </c>
      <c r="G57" s="15">
        <v>200</v>
      </c>
      <c r="H57" s="20">
        <v>337059.50151</v>
      </c>
      <c r="I57" s="20">
        <v>16128.32396</v>
      </c>
      <c r="L57" s="18"/>
    </row>
    <row r="58" spans="1:12" ht="12.75">
      <c r="A58" s="13" t="s">
        <v>50</v>
      </c>
      <c r="B58" s="14">
        <v>389592</v>
      </c>
      <c r="C58" s="15">
        <v>67949</v>
      </c>
      <c r="D58" s="15">
        <v>233009.37248</v>
      </c>
      <c r="E58" s="14">
        <v>2638.7386799999995</v>
      </c>
      <c r="F58" s="14">
        <v>256050</v>
      </c>
      <c r="G58" s="15">
        <v>23007</v>
      </c>
      <c r="H58" s="20">
        <v>878651.37248</v>
      </c>
      <c r="I58" s="20">
        <v>93594.73868</v>
      </c>
      <c r="L58" s="18"/>
    </row>
    <row r="59" spans="1:12" s="26" customFormat="1" ht="12" customHeight="1">
      <c r="A59" s="21" t="s">
        <v>51</v>
      </c>
      <c r="B59" s="22">
        <v>1683790</v>
      </c>
      <c r="C59" s="23">
        <v>322855</v>
      </c>
      <c r="D59" s="23">
        <v>1017176.8572499999</v>
      </c>
      <c r="E59" s="22">
        <v>35407.18498</v>
      </c>
      <c r="F59" s="22">
        <v>875183</v>
      </c>
      <c r="G59" s="23">
        <v>92343</v>
      </c>
      <c r="H59" s="25">
        <v>3576149.85725</v>
      </c>
      <c r="I59" s="25">
        <v>450605.18498</v>
      </c>
      <c r="L59" s="27"/>
    </row>
    <row r="60" spans="1:12" s="26" customFormat="1" ht="12.75">
      <c r="A60" s="21"/>
      <c r="B60" s="25"/>
      <c r="C60" s="29"/>
      <c r="D60" s="29"/>
      <c r="E60" s="25"/>
      <c r="F60" s="25"/>
      <c r="G60" s="29"/>
      <c r="H60" s="25"/>
      <c r="I60" s="25"/>
      <c r="L60" s="27"/>
    </row>
    <row r="61" spans="1:12" ht="12.75">
      <c r="A61" s="13" t="s">
        <v>52</v>
      </c>
      <c r="B61" s="14">
        <v>8410</v>
      </c>
      <c r="C61" s="15">
        <v>20088</v>
      </c>
      <c r="D61" s="15">
        <v>10758.0525</v>
      </c>
      <c r="E61" s="14">
        <v>10502</v>
      </c>
      <c r="F61" s="14">
        <v>70069</v>
      </c>
      <c r="G61" s="15">
        <v>72582</v>
      </c>
      <c r="H61" s="20">
        <v>89237.05249999999</v>
      </c>
      <c r="I61" s="20">
        <v>103172</v>
      </c>
      <c r="L61" s="18"/>
    </row>
    <row r="62" spans="1:12" ht="12.75">
      <c r="A62" s="13" t="s">
        <v>53</v>
      </c>
      <c r="B62" s="14">
        <v>8599</v>
      </c>
      <c r="C62" s="15">
        <v>5708</v>
      </c>
      <c r="D62" s="15">
        <v>10243.09</v>
      </c>
      <c r="E62" s="14">
        <v>1828</v>
      </c>
      <c r="F62" s="14">
        <v>96508</v>
      </c>
      <c r="G62" s="15">
        <v>46116</v>
      </c>
      <c r="H62" s="20">
        <v>115350.09</v>
      </c>
      <c r="I62" s="20">
        <v>53652</v>
      </c>
      <c r="L62" s="18"/>
    </row>
    <row r="63" spans="1:12" ht="12.75">
      <c r="A63" s="13" t="s">
        <v>54</v>
      </c>
      <c r="B63" s="14">
        <v>15913</v>
      </c>
      <c r="C63" s="15">
        <v>27864</v>
      </c>
      <c r="D63" s="15">
        <v>23188.483499999995</v>
      </c>
      <c r="E63" s="14">
        <v>7929</v>
      </c>
      <c r="F63" s="14">
        <v>142940</v>
      </c>
      <c r="G63" s="15">
        <v>126795</v>
      </c>
      <c r="H63" s="20">
        <v>182041.4835</v>
      </c>
      <c r="I63" s="20">
        <v>162588</v>
      </c>
      <c r="L63" s="18"/>
    </row>
    <row r="64" spans="1:12" s="26" customFormat="1" ht="12.75">
      <c r="A64" s="21" t="s">
        <v>55</v>
      </c>
      <c r="B64" s="22">
        <v>32922</v>
      </c>
      <c r="C64" s="23">
        <v>53660</v>
      </c>
      <c r="D64" s="23">
        <v>44189.626</v>
      </c>
      <c r="E64" s="22">
        <v>20259</v>
      </c>
      <c r="F64" s="22">
        <v>309517</v>
      </c>
      <c r="G64" s="23">
        <v>245493</v>
      </c>
      <c r="H64" s="25">
        <v>386628.626</v>
      </c>
      <c r="I64" s="25">
        <v>319412</v>
      </c>
      <c r="L64" s="27"/>
    </row>
    <row r="65" spans="1:12" s="26" customFormat="1" ht="12.75">
      <c r="A65" s="21"/>
      <c r="B65" s="25"/>
      <c r="C65" s="29"/>
      <c r="D65" s="29"/>
      <c r="E65" s="25"/>
      <c r="F65" s="25"/>
      <c r="G65" s="29"/>
      <c r="H65" s="25"/>
      <c r="I65" s="25"/>
      <c r="L65" s="27"/>
    </row>
    <row r="66" spans="1:12" s="26" customFormat="1" ht="12.75">
      <c r="A66" s="21" t="s">
        <v>56</v>
      </c>
      <c r="B66" s="22">
        <v>54421</v>
      </c>
      <c r="C66" s="23">
        <v>58557</v>
      </c>
      <c r="D66" s="23">
        <v>82471.2298</v>
      </c>
      <c r="E66" s="22">
        <v>23308.48261</v>
      </c>
      <c r="F66" s="22">
        <v>123339</v>
      </c>
      <c r="G66" s="23">
        <v>100457</v>
      </c>
      <c r="H66" s="25">
        <v>260231.2298</v>
      </c>
      <c r="I66" s="25">
        <v>182322.48261</v>
      </c>
      <c r="L66" s="27"/>
    </row>
    <row r="67" spans="1:12" s="26" customFormat="1" ht="12.75">
      <c r="A67" s="21"/>
      <c r="B67" s="25"/>
      <c r="C67" s="29"/>
      <c r="D67" s="29"/>
      <c r="E67" s="25"/>
      <c r="F67" s="25"/>
      <c r="G67" s="29"/>
      <c r="H67" s="25"/>
      <c r="I67" s="25"/>
      <c r="L67" s="27"/>
    </row>
    <row r="68" spans="1:12" ht="12.75">
      <c r="A68" s="13" t="s">
        <v>57</v>
      </c>
      <c r="B68" s="14">
        <v>366715</v>
      </c>
      <c r="C68" s="15">
        <v>112778</v>
      </c>
      <c r="D68" s="15">
        <v>183000</v>
      </c>
      <c r="E68" s="16" t="s">
        <v>12</v>
      </c>
      <c r="F68" s="14">
        <v>254713</v>
      </c>
      <c r="G68" s="15">
        <v>14501</v>
      </c>
      <c r="H68" s="20">
        <v>804428</v>
      </c>
      <c r="I68" s="20">
        <v>127279</v>
      </c>
      <c r="L68" s="18"/>
    </row>
    <row r="69" spans="1:12" ht="12.75">
      <c r="A69" s="13" t="s">
        <v>58</v>
      </c>
      <c r="B69" s="14">
        <v>77195</v>
      </c>
      <c r="C69" s="15">
        <v>76367</v>
      </c>
      <c r="D69" s="15">
        <v>56700</v>
      </c>
      <c r="E69" s="16" t="s">
        <v>12</v>
      </c>
      <c r="F69" s="14">
        <v>90985</v>
      </c>
      <c r="G69" s="15">
        <v>1827</v>
      </c>
      <c r="H69" s="20">
        <v>224880</v>
      </c>
      <c r="I69" s="20">
        <v>78194</v>
      </c>
      <c r="L69" s="18"/>
    </row>
    <row r="70" spans="1:12" s="26" customFormat="1" ht="12.75">
      <c r="A70" s="21" t="s">
        <v>59</v>
      </c>
      <c r="B70" s="22">
        <v>443910</v>
      </c>
      <c r="C70" s="23">
        <v>189145</v>
      </c>
      <c r="D70" s="23">
        <v>239700</v>
      </c>
      <c r="E70" s="24" t="s">
        <v>12</v>
      </c>
      <c r="F70" s="22">
        <v>345698</v>
      </c>
      <c r="G70" s="23">
        <v>16328</v>
      </c>
      <c r="H70" s="25">
        <v>1029308</v>
      </c>
      <c r="I70" s="25">
        <v>205473</v>
      </c>
      <c r="L70" s="27"/>
    </row>
    <row r="71" spans="1:12" s="26" customFormat="1" ht="12.75">
      <c r="A71" s="21"/>
      <c r="B71" s="25"/>
      <c r="C71" s="29"/>
      <c r="D71" s="29"/>
      <c r="E71" s="25"/>
      <c r="F71" s="25"/>
      <c r="G71" s="29"/>
      <c r="H71" s="25"/>
      <c r="I71" s="25"/>
      <c r="L71" s="27"/>
    </row>
    <row r="72" spans="1:12" ht="12.75">
      <c r="A72" s="13" t="s">
        <v>60</v>
      </c>
      <c r="B72" s="14">
        <v>19982</v>
      </c>
      <c r="C72" s="15">
        <v>47318</v>
      </c>
      <c r="D72" s="15">
        <v>22860.8064</v>
      </c>
      <c r="E72" s="32">
        <v>23</v>
      </c>
      <c r="F72" s="14">
        <v>90810</v>
      </c>
      <c r="G72" s="15">
        <v>32600</v>
      </c>
      <c r="H72" s="20">
        <v>133652.8064</v>
      </c>
      <c r="I72" s="20">
        <v>79941</v>
      </c>
      <c r="L72" s="18"/>
    </row>
    <row r="73" spans="1:12" ht="12.75">
      <c r="A73" s="13" t="s">
        <v>61</v>
      </c>
      <c r="B73" s="14">
        <v>193226</v>
      </c>
      <c r="C73" s="15">
        <v>60269</v>
      </c>
      <c r="D73" s="15">
        <v>25584</v>
      </c>
      <c r="E73" s="16">
        <v>866</v>
      </c>
      <c r="F73" s="14">
        <v>30830</v>
      </c>
      <c r="G73" s="15">
        <v>4485</v>
      </c>
      <c r="H73" s="20">
        <v>249640</v>
      </c>
      <c r="I73" s="20">
        <v>65620</v>
      </c>
      <c r="L73" s="18"/>
    </row>
    <row r="74" spans="1:12" ht="12.75">
      <c r="A74" s="13" t="s">
        <v>62</v>
      </c>
      <c r="B74" s="14">
        <v>226265</v>
      </c>
      <c r="C74" s="15">
        <v>70353</v>
      </c>
      <c r="D74" s="15">
        <v>66426</v>
      </c>
      <c r="E74" s="14">
        <v>1895.50935</v>
      </c>
      <c r="F74" s="14">
        <v>335763</v>
      </c>
      <c r="G74" s="15">
        <v>28666</v>
      </c>
      <c r="H74" s="20">
        <v>628454</v>
      </c>
      <c r="I74" s="20">
        <v>100914.50935</v>
      </c>
      <c r="L74" s="18"/>
    </row>
    <row r="75" spans="1:12" ht="12.75">
      <c r="A75" s="13" t="s">
        <v>63</v>
      </c>
      <c r="B75" s="14">
        <v>115411</v>
      </c>
      <c r="C75" s="15">
        <v>52016</v>
      </c>
      <c r="D75" s="15">
        <v>80799.5586</v>
      </c>
      <c r="E75" s="14">
        <v>7227.2732</v>
      </c>
      <c r="F75" s="14">
        <v>212198</v>
      </c>
      <c r="G75" s="15">
        <v>52547</v>
      </c>
      <c r="H75" s="20">
        <v>408408.5586</v>
      </c>
      <c r="I75" s="20">
        <v>111790.2732</v>
      </c>
      <c r="L75" s="18"/>
    </row>
    <row r="76" spans="1:12" ht="12.75">
      <c r="A76" s="13" t="s">
        <v>64</v>
      </c>
      <c r="B76" s="14">
        <v>56173</v>
      </c>
      <c r="C76" s="15">
        <v>14075</v>
      </c>
      <c r="D76" s="15">
        <v>19474.275999999998</v>
      </c>
      <c r="E76" s="14">
        <v>788.4506000000001</v>
      </c>
      <c r="F76" s="14">
        <v>36050</v>
      </c>
      <c r="G76" s="15">
        <v>19271</v>
      </c>
      <c r="H76" s="20">
        <v>111697.276</v>
      </c>
      <c r="I76" s="20">
        <v>34134.4506</v>
      </c>
      <c r="L76" s="18"/>
    </row>
    <row r="77" spans="1:12" ht="12.75">
      <c r="A77" s="13" t="s">
        <v>65</v>
      </c>
      <c r="B77" s="14">
        <v>35333</v>
      </c>
      <c r="C77" s="15">
        <v>19075</v>
      </c>
      <c r="D77" s="15">
        <v>22216.572119999997</v>
      </c>
      <c r="E77" s="14">
        <v>2250.0407999999998</v>
      </c>
      <c r="F77" s="14">
        <v>445160</v>
      </c>
      <c r="G77" s="15">
        <v>151679</v>
      </c>
      <c r="H77" s="20">
        <v>502709.57212</v>
      </c>
      <c r="I77" s="20">
        <v>173004.0408</v>
      </c>
      <c r="L77" s="18"/>
    </row>
    <row r="78" spans="1:12" ht="12.75">
      <c r="A78" s="13" t="s">
        <v>66</v>
      </c>
      <c r="B78" s="14">
        <v>81552</v>
      </c>
      <c r="C78" s="15">
        <v>26530</v>
      </c>
      <c r="D78" s="15">
        <v>15788.455399999999</v>
      </c>
      <c r="E78" s="14">
        <v>1606</v>
      </c>
      <c r="F78" s="14">
        <v>141334</v>
      </c>
      <c r="G78" s="15">
        <v>31275</v>
      </c>
      <c r="H78" s="20">
        <v>238674.4554</v>
      </c>
      <c r="I78" s="20">
        <v>59411</v>
      </c>
      <c r="L78" s="18"/>
    </row>
    <row r="79" spans="1:12" ht="12.75">
      <c r="A79" s="13" t="s">
        <v>67</v>
      </c>
      <c r="B79" s="14">
        <v>408011</v>
      </c>
      <c r="C79" s="15">
        <v>190154</v>
      </c>
      <c r="D79" s="15">
        <v>51947.70008</v>
      </c>
      <c r="E79" s="14">
        <v>7473.928349999999</v>
      </c>
      <c r="F79" s="14">
        <v>156354</v>
      </c>
      <c r="G79" s="15">
        <v>81239</v>
      </c>
      <c r="H79" s="20">
        <v>616312.70008</v>
      </c>
      <c r="I79" s="20">
        <v>278866.92835</v>
      </c>
      <c r="L79" s="18"/>
    </row>
    <row r="80" spans="1:12" s="26" customFormat="1" ht="12.75">
      <c r="A80" s="21" t="s">
        <v>68</v>
      </c>
      <c r="B80" s="22">
        <v>1135953</v>
      </c>
      <c r="C80" s="23">
        <v>479790</v>
      </c>
      <c r="D80" s="23">
        <v>305097.3686</v>
      </c>
      <c r="E80" s="22">
        <v>22130.202299999997</v>
      </c>
      <c r="F80" s="22">
        <v>1448499</v>
      </c>
      <c r="G80" s="23">
        <v>401762</v>
      </c>
      <c r="H80" s="25">
        <v>2889549.3685999997</v>
      </c>
      <c r="I80" s="25">
        <v>903682.2023</v>
      </c>
      <c r="L80" s="27"/>
    </row>
    <row r="81" spans="1:12" s="26" customFormat="1" ht="12.75">
      <c r="A81" s="21"/>
      <c r="B81" s="25"/>
      <c r="C81" s="29"/>
      <c r="D81" s="29"/>
      <c r="E81" s="25"/>
      <c r="F81" s="25"/>
      <c r="G81" s="29"/>
      <c r="H81" s="25"/>
      <c r="I81" s="25"/>
      <c r="L81" s="27"/>
    </row>
    <row r="82" spans="1:12" ht="12.75">
      <c r="A82" s="13" t="s">
        <v>69</v>
      </c>
      <c r="B82" s="14">
        <v>1189</v>
      </c>
      <c r="C82" s="15">
        <v>5323</v>
      </c>
      <c r="D82" s="15">
        <v>30</v>
      </c>
      <c r="E82" s="16" t="s">
        <v>12</v>
      </c>
      <c r="F82" s="14">
        <v>3536</v>
      </c>
      <c r="G82" s="15">
        <v>3010</v>
      </c>
      <c r="H82" s="20">
        <v>4755</v>
      </c>
      <c r="I82" s="20">
        <v>8333</v>
      </c>
      <c r="L82" s="18"/>
    </row>
    <row r="83" spans="1:12" ht="12.75">
      <c r="A83" s="13" t="s">
        <v>70</v>
      </c>
      <c r="B83" s="14">
        <v>4673</v>
      </c>
      <c r="C83" s="15">
        <v>4673</v>
      </c>
      <c r="D83" s="15">
        <v>1447.3020000000001</v>
      </c>
      <c r="E83" s="16" t="s">
        <v>12</v>
      </c>
      <c r="F83" s="14">
        <v>15639</v>
      </c>
      <c r="G83" s="15">
        <v>10181</v>
      </c>
      <c r="H83" s="20">
        <v>21759.302</v>
      </c>
      <c r="I83" s="20">
        <v>14854</v>
      </c>
      <c r="L83" s="18"/>
    </row>
    <row r="84" spans="1:12" s="26" customFormat="1" ht="12.75">
      <c r="A84" s="21" t="s">
        <v>71</v>
      </c>
      <c r="B84" s="22">
        <v>5862</v>
      </c>
      <c r="C84" s="23">
        <v>9996</v>
      </c>
      <c r="D84" s="23">
        <v>1477.3020000000001</v>
      </c>
      <c r="E84" s="24" t="s">
        <v>12</v>
      </c>
      <c r="F84" s="22">
        <v>19175</v>
      </c>
      <c r="G84" s="23">
        <v>13191</v>
      </c>
      <c r="H84" s="25">
        <v>26514.302</v>
      </c>
      <c r="I84" s="25">
        <v>23187</v>
      </c>
      <c r="L84" s="27"/>
    </row>
    <row r="85" spans="1:12" s="26" customFormat="1" ht="12.75">
      <c r="A85" s="21"/>
      <c r="B85" s="25"/>
      <c r="C85" s="25"/>
      <c r="D85" s="29"/>
      <c r="E85" s="25"/>
      <c r="F85" s="25"/>
      <c r="G85" s="25"/>
      <c r="H85" s="25"/>
      <c r="I85" s="25"/>
      <c r="L85" s="27"/>
    </row>
    <row r="86" spans="1:12" ht="13.5" thickBot="1">
      <c r="A86" s="33" t="s">
        <v>72</v>
      </c>
      <c r="B86" s="34">
        <v>7591412</v>
      </c>
      <c r="C86" s="34">
        <v>2180686</v>
      </c>
      <c r="D86" s="34">
        <v>3020783.49764</v>
      </c>
      <c r="E86" s="34">
        <v>174276.16316000003</v>
      </c>
      <c r="F86" s="35">
        <f>3859277-10752+61825</f>
        <v>3910350</v>
      </c>
      <c r="G86" s="36">
        <f>1117814-61825+10752</f>
        <v>1066741</v>
      </c>
      <c r="H86" s="34">
        <v>14471472.497639999</v>
      </c>
      <c r="I86" s="34">
        <v>3472776.16316</v>
      </c>
      <c r="L86" s="18"/>
    </row>
    <row r="88" spans="3:9" ht="12.75">
      <c r="C88" s="18"/>
      <c r="I88" s="18"/>
    </row>
    <row r="89" ht="12.75">
      <c r="G89" s="18"/>
    </row>
    <row r="91" ht="12.75">
      <c r="I91" s="18"/>
    </row>
    <row r="94" ht="12.75">
      <c r="G94" s="18"/>
    </row>
  </sheetData>
  <mergeCells count="8">
    <mergeCell ref="A3:I3"/>
    <mergeCell ref="A5:I5"/>
    <mergeCell ref="A1:I1"/>
    <mergeCell ref="H6:I6"/>
    <mergeCell ref="B6:C6"/>
    <mergeCell ref="D6:E6"/>
    <mergeCell ref="F6:G6"/>
    <mergeCell ref="A4:I4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jgarcial</dc:creator>
  <cp:keywords/>
  <dc:description/>
  <cp:lastModifiedBy>pcoello</cp:lastModifiedBy>
  <cp:lastPrinted>2005-07-11T11:48:41Z</cp:lastPrinted>
  <dcterms:created xsi:type="dcterms:W3CDTF">2005-07-11T07:35:15Z</dcterms:created>
  <dcterms:modified xsi:type="dcterms:W3CDTF">2005-07-11T11:50:37Z</dcterms:modified>
  <cp:category/>
  <cp:version/>
  <cp:contentType/>
  <cp:contentStatus/>
</cp:coreProperties>
</file>