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<sst xmlns="http://schemas.openxmlformats.org/spreadsheetml/2006/main" count="283" uniqueCount="58">
  <si>
    <t>Coníferas</t>
  </si>
  <si>
    <t>Frondosas</t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</si>
  <si>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</si>
  <si>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</si>
  <si>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</si>
  <si>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</si>
  <si>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</si>
  <si>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</si>
  <si>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</si>
  <si>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</si>
  <si>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</si>
  <si>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</si>
  <si>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</si>
  <si>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</si>
  <si>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</si>
  <si>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</si>
  <si>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</si>
  <si>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</si>
  <si>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</si>
  <si>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</si>
  <si>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</si>
  <si>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</si>
  <si>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</si>
  <si>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</si>
  <si>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</si>
  <si>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</si>
  <si>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</si>
  <si>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</si>
  <si>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</si>
  <si>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</si>
  <si>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</si>
  <si>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</si>
  <si>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</si>
  <si>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</si>
  <si>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</si>
  <si>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</si>
  <si>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</si>
  <si>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</si>
  <si>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</si>
  <si>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</si>
  <si>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</si>
  <si>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</si>
  <si>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</si>
  <si>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</si>
  <si>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</si>
  <si>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</si>
  <si>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</si>
  <si>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</si>
  <si>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</si>
  <si>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</si>
  <si>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 Chipre</t>
  </si>
  <si>
    <t xml:space="preserve">   Turquía</t>
  </si>
  <si>
    <t xml:space="preserve">   Japón</t>
  </si>
  <si>
    <t>Trozas para aserrío y chapas (m3 en rollo)</t>
  </si>
  <si>
    <t>Países con Solicitud de Adhesión</t>
  </si>
  <si>
    <t xml:space="preserve"> 27.22.  MADERA, PASTA Y PAPEL: Exportaciones de España, según países, 2001 (miles de unidades)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</si>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</sst>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8" fillId="0" borderId="0" xfId="20" applyFont="1" applyBorder="1">
      <alignment/>
      <protection/>
    </xf>
    <xf numFmtId="37" fontId="8" fillId="0" borderId="0" xfId="20" applyFont="1">
      <alignment/>
      <protection/>
    </xf>
    <xf numFmtId="3" fontId="0" fillId="0" borderId="4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10" xfId="20" applyNumberFormat="1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0" fillId="0" borderId="4" xfId="20" applyFont="1" applyBorder="1" applyAlignment="1">
      <alignment horizontal="center" vertical="top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3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11" xfId="20" applyFont="1" applyBorder="1" applyAlignment="1">
      <alignment horizontal="center" vertical="justify"/>
      <protection/>
    </xf>
    <xf numFmtId="37" fontId="0" fillId="0" borderId="12" xfId="20" applyFont="1" applyBorder="1" applyAlignment="1">
      <alignment horizontal="center" vertical="justify"/>
      <protection/>
    </xf>
    <xf numFmtId="37" fontId="0" fillId="0" borderId="13" xfId="20" applyFont="1" applyBorder="1" applyAlignment="1">
      <alignment horizontal="center" vertical="justify"/>
      <protection/>
    </xf>
    <xf numFmtId="37" fontId="0" fillId="0" borderId="14" xfId="20" applyFont="1" applyBorder="1" applyAlignment="1">
      <alignment horizontal="center" vertical="justify"/>
      <protection/>
    </xf>
    <xf numFmtId="37" fontId="0" fillId="0" borderId="15" xfId="20" applyFont="1" applyBorder="1" applyAlignment="1">
      <alignment horizontal="center" vertical="justify"/>
      <protection/>
    </xf>
    <xf numFmtId="37" fontId="3" fillId="0" borderId="0" xfId="20" applyFont="1" applyBorder="1" applyAlignment="1">
      <alignment horizontal="center"/>
      <protection/>
    </xf>
    <xf numFmtId="37" fontId="5" fillId="0" borderId="0" xfId="20" applyFont="1" applyBorder="1" applyAlignment="1">
      <alignment horizontal="center"/>
      <protection/>
    </xf>
    <xf numFmtId="37" fontId="8" fillId="0" borderId="0" xfId="20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/>
  <dimension ref="A1:L106"/>
  <sheetViews>
    <sheetView showGridLines="0" tabSelected="1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5.421875" style="3" customWidth="1"/>
    <col min="2" max="10" width="12.57421875" style="3" customWidth="1"/>
    <col min="11" max="11" width="12.57421875" style="2" customWidth="1"/>
    <col min="12" max="14" width="11.28125" style="3" customWidth="1"/>
    <col min="15" max="16" width="12.57421875" style="3" customWidth="1"/>
    <col min="17" max="17" width="35.7109375" style="3" customWidth="1"/>
    <col min="18" max="18" width="21.57421875" style="3" customWidth="1"/>
    <col min="19" max="19" width="2.28125" style="3" customWidth="1"/>
    <col min="20" max="20" width="21.57421875" style="3" customWidth="1"/>
    <col min="21" max="21" width="2.28125" style="3" customWidth="1"/>
    <col min="22" max="22" width="21.57421875" style="3" customWidth="1"/>
    <col min="23" max="23" width="2.28125" style="3" customWidth="1"/>
    <col min="24" max="24" width="21.57421875" style="3" customWidth="1"/>
    <col min="25" max="25" width="2.28125" style="3" customWidth="1"/>
    <col min="26" max="26" width="21.57421875" style="3" customWidth="1"/>
    <col min="27" max="16384" width="12.57421875" style="3" customWidth="1"/>
  </cols>
  <sheetData>
    <row r="1" spans="1:11" s="1" customFormat="1" ht="15.7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3"/>
    </row>
    <row r="3" spans="1:12" ht="15">
      <c r="A3" s="41" t="s">
        <v>55</v>
      </c>
      <c r="B3" s="41"/>
      <c r="C3" s="41"/>
      <c r="D3" s="41"/>
      <c r="E3" s="41"/>
      <c r="F3" s="41"/>
      <c r="G3" s="41"/>
      <c r="H3" s="41"/>
      <c r="I3" s="42"/>
      <c r="J3" s="42"/>
      <c r="K3" s="42"/>
      <c r="L3" s="2"/>
    </row>
    <row r="4" spans="1:12" ht="14.25">
      <c r="A4" s="4"/>
      <c r="B4" s="5"/>
      <c r="C4" s="5"/>
      <c r="D4" s="5"/>
      <c r="E4" s="5"/>
      <c r="F4" s="5"/>
      <c r="G4" s="5"/>
      <c r="H4" s="5"/>
      <c r="I4" s="6"/>
      <c r="J4" s="6"/>
      <c r="K4" s="6"/>
      <c r="L4" s="2"/>
    </row>
    <row r="5" spans="1:12" ht="16.5" customHeight="1">
      <c r="A5" s="7"/>
      <c r="B5" s="31" t="s">
        <v>47</v>
      </c>
      <c r="C5" s="32"/>
      <c r="D5" s="37"/>
      <c r="E5" s="31" t="s">
        <v>53</v>
      </c>
      <c r="F5" s="37"/>
      <c r="G5" s="8" t="s">
        <v>3</v>
      </c>
      <c r="H5" s="8" t="s">
        <v>4</v>
      </c>
      <c r="I5" s="9"/>
      <c r="J5" s="31" t="s">
        <v>48</v>
      </c>
      <c r="K5" s="32"/>
      <c r="L5" s="2"/>
    </row>
    <row r="6" spans="1:12" ht="12.75">
      <c r="A6" s="2"/>
      <c r="B6" s="33"/>
      <c r="C6" s="34"/>
      <c r="D6" s="38"/>
      <c r="E6" s="33"/>
      <c r="F6" s="38"/>
      <c r="G6" s="10" t="s">
        <v>5</v>
      </c>
      <c r="H6" s="10" t="s">
        <v>6</v>
      </c>
      <c r="I6" s="10" t="s">
        <v>7</v>
      </c>
      <c r="J6" s="33"/>
      <c r="K6" s="34"/>
      <c r="L6" s="2"/>
    </row>
    <row r="7" spans="1:12" ht="12.75">
      <c r="A7" s="11" t="s">
        <v>8</v>
      </c>
      <c r="B7" s="35"/>
      <c r="C7" s="36"/>
      <c r="D7" s="39"/>
      <c r="E7" s="35"/>
      <c r="F7" s="39"/>
      <c r="G7" s="12" t="s">
        <v>9</v>
      </c>
      <c r="H7" s="12" t="s">
        <v>10</v>
      </c>
      <c r="I7" s="13"/>
      <c r="J7" s="35"/>
      <c r="K7" s="36"/>
      <c r="L7" s="2"/>
    </row>
    <row r="8" spans="1:12" ht="12.75">
      <c r="A8" s="2"/>
      <c r="B8" s="10" t="s">
        <v>0</v>
      </c>
      <c r="C8" s="10" t="s">
        <v>1</v>
      </c>
      <c r="D8" s="10" t="s">
        <v>11</v>
      </c>
      <c r="E8" s="12" t="s">
        <v>0</v>
      </c>
      <c r="F8" s="12" t="s">
        <v>1</v>
      </c>
      <c r="G8" s="30" t="s">
        <v>49</v>
      </c>
      <c r="H8" s="30" t="s">
        <v>49</v>
      </c>
      <c r="I8" s="30" t="s">
        <v>49</v>
      </c>
      <c r="J8" s="12" t="s">
        <v>0</v>
      </c>
      <c r="K8" s="10" t="s">
        <v>1</v>
      </c>
      <c r="L8" s="2"/>
    </row>
    <row r="9" spans="1:11" ht="13.5" thickBot="1">
      <c r="A9" s="2"/>
      <c r="B9" s="10"/>
      <c r="C9" s="10"/>
      <c r="D9" s="12" t="s">
        <v>12</v>
      </c>
      <c r="E9" s="12"/>
      <c r="F9" s="12"/>
      <c r="G9" s="30"/>
      <c r="H9" s="30"/>
      <c r="I9" s="30"/>
      <c r="J9" s="12"/>
      <c r="K9" s="10"/>
    </row>
    <row r="10" spans="1:11" ht="12.75">
      <c r="A10" s="14" t="s">
        <v>13</v>
      </c>
      <c r="B10" s="15">
        <v>31617.334980000003</v>
      </c>
      <c r="C10" s="15">
        <v>104889.37536</v>
      </c>
      <c r="D10" s="15">
        <v>81589.38968</v>
      </c>
      <c r="E10" s="15">
        <v>175662.17669</v>
      </c>
      <c r="F10" s="15">
        <v>59673.24052</v>
      </c>
      <c r="G10" s="15">
        <v>6759.477359999999</v>
      </c>
      <c r="H10" s="15">
        <v>1700.16118</v>
      </c>
      <c r="I10" s="15">
        <v>2243.1616</v>
      </c>
      <c r="J10" s="15">
        <v>78436.17418</v>
      </c>
      <c r="K10" s="16">
        <v>45674.36588</v>
      </c>
    </row>
    <row r="11" spans="1:11" ht="12.75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23" t="s">
        <v>56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2.75">
      <c r="A13" s="23" t="s">
        <v>14</v>
      </c>
      <c r="B13" s="28">
        <f>SUM(B14:B26)</f>
        <v>31599.77898</v>
      </c>
      <c r="C13" s="28">
        <f aca="true" t="shared" si="0" ref="C13:K13">SUM(C14:C26)</f>
        <v>104889.37536</v>
      </c>
      <c r="D13" s="28">
        <f t="shared" si="0"/>
        <v>81305.24892</v>
      </c>
      <c r="E13" s="28">
        <f t="shared" si="0"/>
        <v>175662.17669000002</v>
      </c>
      <c r="F13" s="28">
        <f t="shared" si="0"/>
        <v>59337.479660000005</v>
      </c>
      <c r="G13" s="28">
        <f t="shared" si="0"/>
        <v>1590.5990399999996</v>
      </c>
      <c r="H13" s="28">
        <f t="shared" si="0"/>
        <v>1501.76078</v>
      </c>
      <c r="I13" s="28">
        <f t="shared" si="0"/>
        <v>62.4064</v>
      </c>
      <c r="J13" s="28">
        <f t="shared" si="0"/>
        <v>67094.7277</v>
      </c>
      <c r="K13" s="29">
        <f t="shared" si="0"/>
        <v>41583.71502999999</v>
      </c>
    </row>
    <row r="14" spans="1:11" ht="12.75">
      <c r="A14" s="2" t="s">
        <v>15</v>
      </c>
      <c r="B14" s="25">
        <v>39.4702</v>
      </c>
      <c r="C14" s="17" t="s">
        <v>16</v>
      </c>
      <c r="D14" s="25">
        <v>1149.41684</v>
      </c>
      <c r="E14" s="17" t="s">
        <v>16</v>
      </c>
      <c r="F14" s="25">
        <v>48.53419</v>
      </c>
      <c r="G14" s="17" t="s">
        <v>16</v>
      </c>
      <c r="H14" s="25">
        <v>3.6461400000000004</v>
      </c>
      <c r="I14" s="17" t="s">
        <v>16</v>
      </c>
      <c r="J14" s="25">
        <v>129.56398</v>
      </c>
      <c r="K14" s="26">
        <v>54.26421</v>
      </c>
    </row>
    <row r="15" spans="1:11" ht="12.75">
      <c r="A15" s="2" t="s">
        <v>17</v>
      </c>
      <c r="B15" s="17" t="s">
        <v>16</v>
      </c>
      <c r="C15" s="17" t="s">
        <v>16</v>
      </c>
      <c r="D15" s="17" t="s">
        <v>16</v>
      </c>
      <c r="E15" s="17" t="s">
        <v>16</v>
      </c>
      <c r="F15" s="25"/>
      <c r="G15" s="17" t="s">
        <v>16</v>
      </c>
      <c r="H15" s="17" t="s">
        <v>16</v>
      </c>
      <c r="I15" s="17" t="s">
        <v>16</v>
      </c>
      <c r="J15" s="17" t="s">
        <v>16</v>
      </c>
      <c r="K15" s="18" t="s">
        <v>16</v>
      </c>
    </row>
    <row r="16" spans="1:11" ht="12.75">
      <c r="A16" s="2" t="s">
        <v>18</v>
      </c>
      <c r="B16" s="17" t="s">
        <v>16</v>
      </c>
      <c r="C16" s="17" t="s">
        <v>16</v>
      </c>
      <c r="D16" s="17">
        <v>1619.9266</v>
      </c>
      <c r="E16" s="25">
        <v>39.61386</v>
      </c>
      <c r="F16" s="25">
        <v>354.75848</v>
      </c>
      <c r="G16" s="17" t="s">
        <v>16</v>
      </c>
      <c r="H16" s="25">
        <v>701.0880000000001</v>
      </c>
      <c r="I16" s="17" t="s">
        <v>16</v>
      </c>
      <c r="J16" s="25">
        <v>263.7908</v>
      </c>
      <c r="K16" s="26">
        <v>244.2869</v>
      </c>
    </row>
    <row r="17" spans="1:11" ht="12.75">
      <c r="A17" s="2" t="s">
        <v>19</v>
      </c>
      <c r="B17" s="17" t="s">
        <v>16</v>
      </c>
      <c r="C17" s="17" t="s">
        <v>16</v>
      </c>
      <c r="D17" s="25">
        <v>181.5072</v>
      </c>
      <c r="E17" s="17" t="s">
        <v>16</v>
      </c>
      <c r="F17" s="17" t="s">
        <v>16</v>
      </c>
      <c r="G17" s="17" t="s">
        <v>16</v>
      </c>
      <c r="H17" s="17" t="s">
        <v>16</v>
      </c>
      <c r="I17" s="17" t="s">
        <v>16</v>
      </c>
      <c r="J17" s="17" t="s">
        <v>16</v>
      </c>
      <c r="K17" s="26">
        <v>51.336999999999996</v>
      </c>
    </row>
    <row r="18" spans="1:11" ht="12.75">
      <c r="A18" s="2" t="s">
        <v>20</v>
      </c>
      <c r="B18" s="17" t="s">
        <v>16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26">
        <v>42.48816</v>
      </c>
    </row>
    <row r="19" spans="1:11" ht="12.75">
      <c r="A19" s="2" t="s">
        <v>21</v>
      </c>
      <c r="B19" s="25">
        <v>19699.17026</v>
      </c>
      <c r="C19" s="25">
        <v>44065.30464</v>
      </c>
      <c r="D19" s="25">
        <v>19732.93768</v>
      </c>
      <c r="E19" s="25">
        <v>8444.11711</v>
      </c>
      <c r="F19" s="25">
        <v>54764.226429999995</v>
      </c>
      <c r="G19" s="25">
        <v>1236.2371199999998</v>
      </c>
      <c r="H19" s="25">
        <v>7.008200000000001</v>
      </c>
      <c r="I19" s="17" t="s">
        <v>16</v>
      </c>
      <c r="J19" s="25">
        <v>39362.99094</v>
      </c>
      <c r="K19" s="26">
        <v>15585.186759999999</v>
      </c>
    </row>
    <row r="20" spans="1:11" ht="12.75">
      <c r="A20" s="2" t="s">
        <v>22</v>
      </c>
      <c r="B20" s="17" t="s">
        <v>16</v>
      </c>
      <c r="C20" s="17" t="s">
        <v>16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16</v>
      </c>
      <c r="J20" s="17" t="s">
        <v>16</v>
      </c>
      <c r="K20" s="18" t="s">
        <v>16</v>
      </c>
    </row>
    <row r="21" spans="1:11" ht="12.75">
      <c r="A21" s="2" t="s">
        <v>23</v>
      </c>
      <c r="B21" s="17" t="s">
        <v>16</v>
      </c>
      <c r="C21" s="17" t="s">
        <v>16</v>
      </c>
      <c r="D21" s="25">
        <v>1347.26176</v>
      </c>
      <c r="E21" s="17" t="s">
        <v>16</v>
      </c>
      <c r="F21" s="17" t="s">
        <v>16</v>
      </c>
      <c r="G21" s="17" t="s">
        <v>16</v>
      </c>
      <c r="H21" s="17" t="s">
        <v>16</v>
      </c>
      <c r="I21" s="25">
        <v>61.44</v>
      </c>
      <c r="J21" s="25">
        <v>614.4684</v>
      </c>
      <c r="K21" s="26">
        <v>4.118399999999999</v>
      </c>
    </row>
    <row r="22" spans="1:11" ht="12.75">
      <c r="A22" s="2" t="s">
        <v>24</v>
      </c>
      <c r="B22" s="17" t="s">
        <v>16</v>
      </c>
      <c r="C22" s="17" t="s">
        <v>16</v>
      </c>
      <c r="D22" s="25">
        <v>187.25848</v>
      </c>
      <c r="E22" s="25">
        <v>73.78371</v>
      </c>
      <c r="F22" s="25">
        <v>39.247600000000006</v>
      </c>
      <c r="G22" s="17" t="s">
        <v>16</v>
      </c>
      <c r="H22" s="17" t="s">
        <v>16</v>
      </c>
      <c r="I22" s="17" t="s">
        <v>16</v>
      </c>
      <c r="J22" s="17" t="s">
        <v>16</v>
      </c>
      <c r="K22" s="26">
        <v>73.03582</v>
      </c>
    </row>
    <row r="23" spans="1:11" ht="12.75">
      <c r="A23" s="2" t="s">
        <v>25</v>
      </c>
      <c r="B23" s="17" t="s">
        <v>16</v>
      </c>
      <c r="C23" s="17" t="s">
        <v>16</v>
      </c>
      <c r="D23" s="25">
        <v>2558.74832</v>
      </c>
      <c r="E23" s="25">
        <v>18.48847</v>
      </c>
      <c r="F23" s="25">
        <v>246.81186000000002</v>
      </c>
      <c r="G23" s="17" t="s">
        <v>16</v>
      </c>
      <c r="H23" s="25">
        <v>1.64016</v>
      </c>
      <c r="I23" s="17" t="s">
        <v>16</v>
      </c>
      <c r="J23" s="25">
        <v>1048.8387</v>
      </c>
      <c r="K23" s="26">
        <v>4126.25356</v>
      </c>
    </row>
    <row r="24" spans="1:11" ht="12.75">
      <c r="A24" s="2" t="s">
        <v>26</v>
      </c>
      <c r="B24" s="25">
        <v>11859.590820000001</v>
      </c>
      <c r="C24" s="25">
        <v>60824.07072</v>
      </c>
      <c r="D24" s="25">
        <v>8989.37348</v>
      </c>
      <c r="E24" s="25">
        <v>166998.53599</v>
      </c>
      <c r="F24" s="25">
        <v>3825.5275</v>
      </c>
      <c r="G24" s="25">
        <v>354.36191999999994</v>
      </c>
      <c r="H24" s="25">
        <v>779.91618</v>
      </c>
      <c r="I24" s="25">
        <v>0.9664</v>
      </c>
      <c r="J24" s="25">
        <v>25448.34474</v>
      </c>
      <c r="K24" s="26">
        <v>20087.118479999997</v>
      </c>
    </row>
    <row r="25" spans="1:11" ht="12.75">
      <c r="A25" s="2" t="s">
        <v>27</v>
      </c>
      <c r="B25" s="17" t="s">
        <v>16</v>
      </c>
      <c r="C25" s="17" t="s">
        <v>16</v>
      </c>
      <c r="D25" s="25">
        <v>45538.81856</v>
      </c>
      <c r="E25" s="17" t="s">
        <v>16</v>
      </c>
      <c r="F25" s="25">
        <v>4.663600000000001</v>
      </c>
      <c r="G25" s="17" t="s">
        <v>16</v>
      </c>
      <c r="H25" s="25">
        <v>8.462100000000001</v>
      </c>
      <c r="I25" s="17" t="s">
        <v>16</v>
      </c>
      <c r="J25" s="17" t="s">
        <v>16</v>
      </c>
      <c r="K25" s="26">
        <v>1183.41366</v>
      </c>
    </row>
    <row r="26" spans="1:11" ht="12.75">
      <c r="A26" s="2" t="s">
        <v>28</v>
      </c>
      <c r="B26" s="25">
        <v>1.5476999999999999</v>
      </c>
      <c r="C26" s="17" t="s">
        <v>16</v>
      </c>
      <c r="D26" s="17" t="s">
        <v>16</v>
      </c>
      <c r="E26" s="25">
        <v>87.63754999999999</v>
      </c>
      <c r="F26" s="25">
        <v>53.71</v>
      </c>
      <c r="G26" s="17" t="s">
        <v>16</v>
      </c>
      <c r="H26" s="17" t="s">
        <v>16</v>
      </c>
      <c r="I26" s="17" t="s">
        <v>16</v>
      </c>
      <c r="J26" s="25">
        <v>226.73014</v>
      </c>
      <c r="K26" s="26">
        <v>132.21208</v>
      </c>
    </row>
    <row r="27" spans="1:11" ht="12.75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12.75">
      <c r="A28" s="23" t="s">
        <v>54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2.75">
      <c r="A29" s="2" t="s">
        <v>29</v>
      </c>
      <c r="B29" s="17" t="s">
        <v>16</v>
      </c>
      <c r="C29" s="17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26">
        <v>2.66695</v>
      </c>
    </row>
    <row r="30" spans="1:11" ht="12.75">
      <c r="A30" s="2" t="s">
        <v>50</v>
      </c>
      <c r="B30" s="17" t="s">
        <v>16</v>
      </c>
      <c r="C30" s="17" t="s">
        <v>16</v>
      </c>
      <c r="D30" s="17" t="s">
        <v>16</v>
      </c>
      <c r="E30" s="17" t="s">
        <v>16</v>
      </c>
      <c r="F30" s="17" t="s">
        <v>16</v>
      </c>
      <c r="G30" s="25">
        <v>1707.96942</v>
      </c>
      <c r="H30" s="25">
        <v>3.9664</v>
      </c>
      <c r="I30" s="25">
        <v>110.75328</v>
      </c>
      <c r="J30" s="25">
        <v>110.75328</v>
      </c>
      <c r="K30" s="18" t="s">
        <v>16</v>
      </c>
    </row>
    <row r="31" spans="1:11" ht="12.75">
      <c r="A31" s="2" t="s">
        <v>30</v>
      </c>
      <c r="B31" s="17" t="s">
        <v>16</v>
      </c>
      <c r="C31" s="17" t="s">
        <v>16</v>
      </c>
      <c r="D31" s="17" t="s">
        <v>16</v>
      </c>
      <c r="E31" s="17" t="s">
        <v>16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26">
        <v>1.6645199999999998</v>
      </c>
    </row>
    <row r="32" spans="1:11" ht="12.75">
      <c r="A32" s="2" t="s">
        <v>31</v>
      </c>
      <c r="B32" s="17" t="s">
        <v>16</v>
      </c>
      <c r="C32" s="17" t="s">
        <v>16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7" t="s">
        <v>16</v>
      </c>
      <c r="J32" s="17" t="s">
        <v>16</v>
      </c>
      <c r="K32" s="26">
        <v>28.6</v>
      </c>
    </row>
    <row r="33" spans="1:11" ht="12.75">
      <c r="A33" s="2" t="s">
        <v>32</v>
      </c>
      <c r="B33" s="17" t="s">
        <v>16</v>
      </c>
      <c r="C33" s="17" t="s">
        <v>16</v>
      </c>
      <c r="D33" s="25">
        <v>7.72708</v>
      </c>
      <c r="E33" s="17" t="s">
        <v>16</v>
      </c>
      <c r="F33" s="17" t="s">
        <v>16</v>
      </c>
      <c r="G33" s="17" t="s">
        <v>16</v>
      </c>
      <c r="H33" s="17" t="s">
        <v>16</v>
      </c>
      <c r="I33" s="17" t="s">
        <v>16</v>
      </c>
      <c r="J33" s="17" t="s">
        <v>16</v>
      </c>
      <c r="K33" s="18" t="s">
        <v>16</v>
      </c>
    </row>
    <row r="34" spans="1:11" ht="12.75">
      <c r="A34" s="2" t="s">
        <v>33</v>
      </c>
      <c r="B34" s="17" t="s">
        <v>16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 t="s">
        <v>16</v>
      </c>
      <c r="J34" s="25">
        <v>43.68</v>
      </c>
      <c r="K34" s="26">
        <v>31.46</v>
      </c>
    </row>
    <row r="35" spans="1:11" ht="12.75">
      <c r="A35" s="2" t="s">
        <v>34</v>
      </c>
      <c r="B35" s="17" t="s">
        <v>16</v>
      </c>
      <c r="C35" s="17" t="s">
        <v>16</v>
      </c>
      <c r="D35" s="17" t="s">
        <v>16</v>
      </c>
      <c r="E35" s="17" t="s">
        <v>16</v>
      </c>
      <c r="F35" s="17" t="s">
        <v>16</v>
      </c>
      <c r="G35" s="17" t="s">
        <v>16</v>
      </c>
      <c r="H35" s="17" t="s">
        <v>16</v>
      </c>
      <c r="I35" s="17" t="s">
        <v>16</v>
      </c>
      <c r="J35" s="17" t="s">
        <v>16</v>
      </c>
      <c r="K35" s="18" t="s">
        <v>16</v>
      </c>
    </row>
    <row r="36" spans="1:11" ht="12.75">
      <c r="A36" s="2" t="s">
        <v>35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26">
        <v>217.36</v>
      </c>
    </row>
    <row r="37" spans="1:11" ht="12.75">
      <c r="A37" s="2" t="s">
        <v>51</v>
      </c>
      <c r="B37" s="17" t="s">
        <v>16</v>
      </c>
      <c r="C37" s="17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17" t="s">
        <v>16</v>
      </c>
      <c r="K37" s="18" t="s">
        <v>16</v>
      </c>
    </row>
    <row r="38" spans="1:11" ht="12.75">
      <c r="A38" s="2"/>
      <c r="B38" s="17"/>
      <c r="C38" s="17"/>
      <c r="D38" s="17"/>
      <c r="E38" s="17"/>
      <c r="F38" s="17"/>
      <c r="G38" s="17"/>
      <c r="H38" s="17"/>
      <c r="I38" s="17"/>
      <c r="J38" s="17"/>
      <c r="K38" s="18"/>
    </row>
    <row r="39" spans="1:11" ht="12.75">
      <c r="A39" s="23" t="s">
        <v>57</v>
      </c>
      <c r="B39" s="17"/>
      <c r="C39" s="17"/>
      <c r="D39" s="17"/>
      <c r="E39" s="17"/>
      <c r="F39" s="17"/>
      <c r="G39" s="17"/>
      <c r="H39" s="17"/>
      <c r="I39" s="17"/>
      <c r="J39" s="17"/>
      <c r="K39" s="18"/>
    </row>
    <row r="40" spans="1:11" ht="12.75">
      <c r="A40" s="2" t="s">
        <v>36</v>
      </c>
      <c r="B40" s="17" t="s">
        <v>16</v>
      </c>
      <c r="C40" s="17" t="s">
        <v>16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25">
        <v>4.46628</v>
      </c>
      <c r="K40" s="26">
        <v>82.01335999999999</v>
      </c>
    </row>
    <row r="41" spans="1:11" ht="12.75">
      <c r="A41" s="2" t="s">
        <v>37</v>
      </c>
      <c r="B41" s="17" t="s">
        <v>16</v>
      </c>
      <c r="C41" s="17" t="s">
        <v>16</v>
      </c>
      <c r="D41" s="17" t="s">
        <v>16</v>
      </c>
      <c r="E41" s="17" t="s">
        <v>16</v>
      </c>
      <c r="F41" s="17" t="s">
        <v>16</v>
      </c>
      <c r="G41" s="17" t="s">
        <v>16</v>
      </c>
      <c r="H41" s="17" t="s">
        <v>16</v>
      </c>
      <c r="I41" s="17" t="s">
        <v>16</v>
      </c>
      <c r="J41" s="17" t="s">
        <v>16</v>
      </c>
      <c r="K41" s="18" t="s">
        <v>16</v>
      </c>
    </row>
    <row r="42" spans="1:11" ht="12.75">
      <c r="A42" s="2" t="s">
        <v>38</v>
      </c>
      <c r="B42" s="17" t="s">
        <v>16</v>
      </c>
      <c r="C42" s="17" t="s">
        <v>16</v>
      </c>
      <c r="D42" s="17" t="s">
        <v>16</v>
      </c>
      <c r="E42" s="17" t="s">
        <v>16</v>
      </c>
      <c r="F42" s="17" t="s">
        <v>16</v>
      </c>
      <c r="G42" s="25">
        <v>0.7038</v>
      </c>
      <c r="H42" s="17" t="s">
        <v>16</v>
      </c>
      <c r="I42" s="17" t="s">
        <v>16</v>
      </c>
      <c r="J42" s="17" t="s">
        <v>16</v>
      </c>
      <c r="K42" s="26">
        <v>0.96525</v>
      </c>
    </row>
    <row r="43" spans="1:11" ht="12.75">
      <c r="A43" s="2" t="s">
        <v>39</v>
      </c>
      <c r="B43" s="17" t="s">
        <v>16</v>
      </c>
      <c r="C43" s="17" t="s">
        <v>16</v>
      </c>
      <c r="D43" s="25">
        <v>1.0256399999999999</v>
      </c>
      <c r="E43" s="17" t="s">
        <v>16</v>
      </c>
      <c r="F43" s="17" t="s">
        <v>16</v>
      </c>
      <c r="G43" s="17" t="s">
        <v>16</v>
      </c>
      <c r="H43" s="17" t="s">
        <v>16</v>
      </c>
      <c r="I43" s="17" t="s">
        <v>16</v>
      </c>
      <c r="J43" s="17" t="s">
        <v>16</v>
      </c>
      <c r="K43" s="26">
        <v>45.22375</v>
      </c>
    </row>
    <row r="44" spans="1:11" ht="12.75">
      <c r="A44" s="2" t="s">
        <v>40</v>
      </c>
      <c r="B44" s="17" t="s">
        <v>16</v>
      </c>
      <c r="C44" s="17" t="s">
        <v>16</v>
      </c>
      <c r="D44" s="25">
        <v>60.145720000000004</v>
      </c>
      <c r="E44" s="17" t="s">
        <v>16</v>
      </c>
      <c r="F44" s="25">
        <v>52.85850000000001</v>
      </c>
      <c r="G44" s="17" t="s">
        <v>16</v>
      </c>
      <c r="H44" s="25">
        <v>25.714600000000004</v>
      </c>
      <c r="I44" s="17" t="s">
        <v>16</v>
      </c>
      <c r="J44" s="25">
        <v>30.94</v>
      </c>
      <c r="K44" s="26">
        <v>653.68017</v>
      </c>
    </row>
    <row r="45" spans="1:11" ht="12.75">
      <c r="A45" s="2" t="s">
        <v>52</v>
      </c>
      <c r="B45" s="17" t="s">
        <v>16</v>
      </c>
      <c r="C45" s="17" t="s">
        <v>16</v>
      </c>
      <c r="D45" s="17" t="s">
        <v>16</v>
      </c>
      <c r="E45" s="17" t="s">
        <v>16</v>
      </c>
      <c r="F45" s="25">
        <v>59.50806000000001</v>
      </c>
      <c r="G45" s="17" t="s">
        <v>16</v>
      </c>
      <c r="H45" s="17" t="s">
        <v>16</v>
      </c>
      <c r="I45" s="25">
        <v>25.6</v>
      </c>
      <c r="J45" s="17" t="s">
        <v>16</v>
      </c>
      <c r="K45" s="26">
        <v>55.52404</v>
      </c>
    </row>
    <row r="46" spans="1:11" ht="12.75">
      <c r="A46" s="2" t="s">
        <v>41</v>
      </c>
      <c r="B46" s="17" t="s">
        <v>16</v>
      </c>
      <c r="C46" s="17" t="s">
        <v>16</v>
      </c>
      <c r="D46" s="17" t="s">
        <v>16</v>
      </c>
      <c r="E46" s="17" t="s">
        <v>16</v>
      </c>
      <c r="F46" s="17" t="s">
        <v>16</v>
      </c>
      <c r="G46" s="17" t="s">
        <v>16</v>
      </c>
      <c r="H46" s="25">
        <v>1.26228</v>
      </c>
      <c r="I46" s="17" t="s">
        <v>16</v>
      </c>
      <c r="J46" s="25">
        <v>10.8108</v>
      </c>
      <c r="K46" s="26">
        <v>29.42797</v>
      </c>
    </row>
    <row r="47" spans="1:11" ht="12.75">
      <c r="A47" s="2" t="s">
        <v>42</v>
      </c>
      <c r="B47" s="17" t="s">
        <v>16</v>
      </c>
      <c r="C47" s="17" t="s">
        <v>16</v>
      </c>
      <c r="D47" s="17" t="s">
        <v>16</v>
      </c>
      <c r="E47" s="17" t="s">
        <v>16</v>
      </c>
      <c r="F47" s="25">
        <v>0.79255</v>
      </c>
      <c r="G47" s="17" t="s">
        <v>16</v>
      </c>
      <c r="H47" s="17" t="s">
        <v>16</v>
      </c>
      <c r="I47" s="25">
        <v>5.952000000000001</v>
      </c>
      <c r="J47" s="17" t="s">
        <v>16</v>
      </c>
      <c r="K47" s="26">
        <v>121.6358</v>
      </c>
    </row>
    <row r="48" spans="1:11" ht="13.5" thickBot="1">
      <c r="A48" s="19" t="s">
        <v>43</v>
      </c>
      <c r="B48" s="20" t="s">
        <v>16</v>
      </c>
      <c r="C48" s="20" t="s">
        <v>16</v>
      </c>
      <c r="D48" s="20" t="s">
        <v>16</v>
      </c>
      <c r="E48" s="20" t="s">
        <v>16</v>
      </c>
      <c r="F48" s="20" t="s">
        <v>16</v>
      </c>
      <c r="G48" s="20" t="s">
        <v>16</v>
      </c>
      <c r="H48" s="20" t="s">
        <v>16</v>
      </c>
      <c r="I48" s="20" t="s">
        <v>16</v>
      </c>
      <c r="J48" s="20" t="s">
        <v>16</v>
      </c>
      <c r="K48" s="27">
        <v>14.414399999999999</v>
      </c>
    </row>
    <row r="49" spans="1:10" ht="12.75">
      <c r="A49" s="2" t="s">
        <v>44</v>
      </c>
      <c r="B49" s="2"/>
      <c r="C49" s="2"/>
      <c r="D49" s="2"/>
      <c r="E49" s="2"/>
      <c r="F49" s="2"/>
      <c r="G49" s="2"/>
      <c r="H49" s="2"/>
      <c r="I49" s="2"/>
      <c r="J49" s="2"/>
    </row>
    <row r="50" ht="12.75">
      <c r="A50" s="3" t="s">
        <v>45</v>
      </c>
    </row>
    <row r="51" ht="12.75">
      <c r="A51" s="3" t="s">
        <v>46</v>
      </c>
    </row>
    <row r="64" spans="1:11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6"/>
    </row>
    <row r="89" ht="12.75">
      <c r="A89" s="22"/>
    </row>
    <row r="98" ht="12.75">
      <c r="A98" s="22"/>
    </row>
    <row r="102" ht="12.75">
      <c r="A102" s="22"/>
    </row>
    <row r="106" ht="12.75">
      <c r="A106" s="22"/>
    </row>
  </sheetData>
  <mergeCells count="8">
    <mergeCell ref="A1:K1"/>
    <mergeCell ref="G8:G9"/>
    <mergeCell ref="H8:H9"/>
    <mergeCell ref="I8:I9"/>
    <mergeCell ref="A3:K3"/>
    <mergeCell ref="B5:D7"/>
    <mergeCell ref="E5:F7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