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'[3]p405'!#REF!</definedName>
    <definedName name="\C">#REF!</definedName>
    <definedName name="\D">#REF!</definedName>
    <definedName name="\G" localSheetId="0">'[2]19.10'!#REF!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<sst xmlns="http://schemas.openxmlformats.org/spreadsheetml/2006/main" count="174" uniqueCount="42">
  <si>
    <t>CENSO GANADERO</t>
  </si>
  <si>
    <t>Bovino</t>
  </si>
  <si>
    <t>Ovino</t>
  </si>
  <si>
    <t>Caprino</t>
  </si>
  <si>
    <t>Porcino</t>
  </si>
  <si>
    <t>–</t>
  </si>
  <si>
    <t>Países</t>
  </si>
  <si>
    <t>IMPORTACIONES</t>
  </si>
  <si>
    <t>MUNDO</t>
  </si>
  <si>
    <t xml:space="preserve"> Unión Europea</t>
  </si>
  <si>
    <t xml:space="preserve">   Alemania</t>
  </si>
  <si>
    <t xml:space="preserve">   Austria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</si>
  <si>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</si>
  <si>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</si>
  <si>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</si>
  <si>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</si>
  <si>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</si>
  <si>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</si>
  <si>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</si>
  <si>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</si>
  <si>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</si>
  <si>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</si>
  <si>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Polonia</t>
  </si>
  <si>
    <t>EXPORTACIONES</t>
  </si>
  <si>
    <t xml:space="preserve"> Estados Unidos</t>
  </si>
  <si>
    <t>Fuente: Estadística del Comercio Exterior de España. Departamento de Aduanas e Impuestos Especiales. Agencia Tributaria.</t>
  </si>
  <si>
    <t xml:space="preserve"> Suiza</t>
  </si>
  <si>
    <t xml:space="preserve"> Argentina</t>
  </si>
  <si>
    <t xml:space="preserve">   Bélgica y Luxemburgo</t>
  </si>
  <si>
    <t>Aves de corral</t>
  </si>
  <si>
    <t xml:space="preserve">   Suecia</t>
  </si>
  <si>
    <t xml:space="preserve">   Hungría</t>
  </si>
  <si>
    <t xml:space="preserve">   Finlandia</t>
  </si>
  <si>
    <t xml:space="preserve">Equino </t>
  </si>
  <si>
    <t>Otros animales vivos, año 2001</t>
  </si>
  <si>
    <t>Suiza</t>
  </si>
  <si>
    <t xml:space="preserve">   Lituania</t>
  </si>
  <si>
    <t xml:space="preserve"> Canadá</t>
  </si>
  <si>
    <t xml:space="preserve">   Rumania</t>
  </si>
  <si>
    <t>OTROS PAISES DEL MUNDO</t>
  </si>
  <si>
    <t>19.12.  ANIMALES VIVOS: Datos de Comercio Exterior de España, según países, 2000-2001 (número de animales)</t>
  </si>
  <si>
    <t>PAISES DE EUROPA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</si>
</sst>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 applyProtection="1">
      <alignment/>
      <protection/>
    </xf>
    <xf numFmtId="0" fontId="8" fillId="0" borderId="4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8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J7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28125" style="1" customWidth="1"/>
    <col min="2" max="6" width="12.7109375" style="1" customWidth="1"/>
    <col min="7" max="7" width="20.140625" style="7" customWidth="1"/>
    <col min="8" max="8" width="11.421875" style="1" customWidth="1"/>
    <col min="9" max="9" width="9.00390625" style="1" customWidth="1"/>
    <col min="10" max="16384" width="11.421875" style="1" customWidth="1"/>
  </cols>
  <sheetData>
    <row r="1" spans="1:7" s="4" customFormat="1" ht="18">
      <c r="A1" s="45" t="s">
        <v>0</v>
      </c>
      <c r="B1" s="45"/>
      <c r="C1" s="45"/>
      <c r="D1" s="45"/>
      <c r="E1" s="45"/>
      <c r="F1" s="45"/>
      <c r="G1" s="45"/>
    </row>
    <row r="2" spans="1:5" ht="13.5" customHeight="1">
      <c r="A2" s="5"/>
      <c r="B2" s="5"/>
      <c r="C2" s="5"/>
      <c r="D2" s="5"/>
      <c r="E2" s="5"/>
    </row>
    <row r="3" spans="1:8" ht="15">
      <c r="A3" s="44" t="s">
        <v>40</v>
      </c>
      <c r="B3" s="44"/>
      <c r="C3" s="44"/>
      <c r="D3" s="44"/>
      <c r="E3" s="44"/>
      <c r="F3" s="44"/>
      <c r="G3" s="44"/>
      <c r="H3" s="2"/>
    </row>
    <row r="4" spans="1:8" ht="14.25">
      <c r="A4" s="2"/>
      <c r="B4" s="3"/>
      <c r="C4" s="3"/>
      <c r="D4" s="3"/>
      <c r="E4" s="3"/>
      <c r="F4" s="2"/>
      <c r="G4" s="3"/>
      <c r="H4" s="2"/>
    </row>
    <row r="5" spans="1:7" ht="12.75">
      <c r="A5" s="46" t="s">
        <v>6</v>
      </c>
      <c r="B5" s="43" t="s">
        <v>34</v>
      </c>
      <c r="C5" s="42"/>
      <c r="D5" s="42"/>
      <c r="E5" s="42"/>
      <c r="F5" s="42"/>
      <c r="G5" s="42"/>
    </row>
    <row r="6" spans="1:7" ht="13.5" thickBot="1">
      <c r="A6" s="47"/>
      <c r="B6" s="20" t="s">
        <v>33</v>
      </c>
      <c r="C6" s="20" t="s">
        <v>1</v>
      </c>
      <c r="D6" s="20" t="s">
        <v>4</v>
      </c>
      <c r="E6" s="6" t="s">
        <v>2</v>
      </c>
      <c r="F6" s="21" t="s">
        <v>3</v>
      </c>
      <c r="G6" s="22" t="s">
        <v>29</v>
      </c>
    </row>
    <row r="7" spans="1:7" ht="12.75">
      <c r="A7" s="25" t="s">
        <v>7</v>
      </c>
      <c r="B7" s="31"/>
      <c r="C7" s="31"/>
      <c r="D7" s="31"/>
      <c r="E7" s="31"/>
      <c r="F7" s="31"/>
      <c r="G7" s="32"/>
    </row>
    <row r="8" spans="1:7" ht="12.75">
      <c r="A8" s="7"/>
      <c r="B8" s="13"/>
      <c r="C8" s="13"/>
      <c r="D8" s="13"/>
      <c r="E8" s="13"/>
      <c r="F8" s="13"/>
      <c r="G8" s="24"/>
    </row>
    <row r="9" spans="1:10" s="12" customFormat="1" ht="12.75">
      <c r="A9" s="26" t="s">
        <v>8</v>
      </c>
      <c r="B9" s="10">
        <v>4377</v>
      </c>
      <c r="C9" s="11">
        <v>424753</v>
      </c>
      <c r="D9" s="11">
        <v>1087825</v>
      </c>
      <c r="E9" s="11">
        <v>294314</v>
      </c>
      <c r="F9" s="11">
        <v>10052</v>
      </c>
      <c r="G9" s="33">
        <v>24612883</v>
      </c>
      <c r="H9" s="1"/>
      <c r="I9" s="1"/>
      <c r="J9" s="1"/>
    </row>
    <row r="10" spans="1:7" ht="12.75">
      <c r="A10" s="7"/>
      <c r="B10" s="13"/>
      <c r="C10" s="13"/>
      <c r="D10" s="13"/>
      <c r="E10" s="13"/>
      <c r="F10" s="13"/>
      <c r="G10" s="24"/>
    </row>
    <row r="11" spans="1:7" s="12" customFormat="1" ht="12.75">
      <c r="A11" s="26" t="s">
        <v>41</v>
      </c>
      <c r="B11" s="10"/>
      <c r="C11" s="10"/>
      <c r="D11" s="10"/>
      <c r="E11" s="10"/>
      <c r="F11" s="10"/>
      <c r="G11" s="34"/>
    </row>
    <row r="12" spans="1:7" s="12" customFormat="1" ht="12.75">
      <c r="A12" s="35" t="s">
        <v>9</v>
      </c>
      <c r="B12" s="10">
        <f aca="true" t="shared" si="0" ref="B12:G12">SUM(B13:B25)</f>
        <v>569</v>
      </c>
      <c r="C12" s="10">
        <f t="shared" si="0"/>
        <v>423017</v>
      </c>
      <c r="D12" s="10">
        <f t="shared" si="0"/>
        <v>1077532</v>
      </c>
      <c r="E12" s="10">
        <f t="shared" si="0"/>
        <v>290032</v>
      </c>
      <c r="F12" s="10">
        <f t="shared" si="0"/>
        <v>10052</v>
      </c>
      <c r="G12" s="30">
        <f t="shared" si="0"/>
        <v>24507821</v>
      </c>
    </row>
    <row r="13" spans="1:7" ht="12.75">
      <c r="A13" s="27" t="s">
        <v>10</v>
      </c>
      <c r="B13" s="36">
        <v>72</v>
      </c>
      <c r="C13" s="36">
        <v>68225</v>
      </c>
      <c r="D13" s="36">
        <v>122083</v>
      </c>
      <c r="E13" s="13" t="s">
        <v>5</v>
      </c>
      <c r="F13" s="36">
        <v>400</v>
      </c>
      <c r="G13" s="19">
        <v>257370</v>
      </c>
    </row>
    <row r="14" spans="1:7" ht="12.75">
      <c r="A14" s="27" t="s">
        <v>11</v>
      </c>
      <c r="B14" s="36">
        <v>16</v>
      </c>
      <c r="C14" s="13" t="s">
        <v>5</v>
      </c>
      <c r="D14" s="13" t="s">
        <v>5</v>
      </c>
      <c r="E14" s="13" t="s">
        <v>5</v>
      </c>
      <c r="F14" s="13" t="s">
        <v>5</v>
      </c>
      <c r="G14" s="19">
        <v>58800</v>
      </c>
    </row>
    <row r="15" spans="1:7" ht="12.75">
      <c r="A15" s="27" t="s">
        <v>28</v>
      </c>
      <c r="B15" s="13" t="s">
        <v>5</v>
      </c>
      <c r="C15" s="36">
        <v>3129</v>
      </c>
      <c r="D15" s="36">
        <v>13338</v>
      </c>
      <c r="E15" s="13" t="s">
        <v>5</v>
      </c>
      <c r="F15" s="13" t="s">
        <v>5</v>
      </c>
      <c r="G15" s="19">
        <v>3760</v>
      </c>
    </row>
    <row r="16" spans="1:7" ht="12.75">
      <c r="A16" s="27" t="s">
        <v>12</v>
      </c>
      <c r="B16" s="13" t="s">
        <v>5</v>
      </c>
      <c r="C16" s="36">
        <v>594</v>
      </c>
      <c r="D16" s="36">
        <v>743</v>
      </c>
      <c r="E16" s="13" t="s">
        <v>5</v>
      </c>
      <c r="F16" s="13" t="s">
        <v>5</v>
      </c>
      <c r="G16" s="19">
        <v>553</v>
      </c>
    </row>
    <row r="17" spans="1:7" ht="12.75">
      <c r="A17" s="27" t="s">
        <v>32</v>
      </c>
      <c r="B17" s="13" t="s">
        <v>5</v>
      </c>
      <c r="C17" s="13" t="s">
        <v>5</v>
      </c>
      <c r="D17" s="13" t="s">
        <v>5</v>
      </c>
      <c r="E17" s="13" t="s">
        <v>5</v>
      </c>
      <c r="F17" s="13"/>
      <c r="G17" s="19">
        <v>147688</v>
      </c>
    </row>
    <row r="18" spans="1:7" ht="12.75">
      <c r="A18" s="27" t="s">
        <v>13</v>
      </c>
      <c r="B18" s="13" t="s">
        <v>5</v>
      </c>
      <c r="C18" s="36">
        <v>260393</v>
      </c>
      <c r="D18" s="36">
        <v>90148</v>
      </c>
      <c r="E18" s="36">
        <v>186981</v>
      </c>
      <c r="F18" s="36">
        <v>3800</v>
      </c>
      <c r="G18" s="19">
        <v>12357949</v>
      </c>
    </row>
    <row r="19" spans="1:7" ht="12.75">
      <c r="A19" s="27" t="s">
        <v>14</v>
      </c>
      <c r="B19" s="36">
        <v>26</v>
      </c>
      <c r="C19" s="13" t="s">
        <v>5</v>
      </c>
      <c r="D19" s="13" t="s">
        <v>5</v>
      </c>
      <c r="E19" s="36">
        <v>455</v>
      </c>
      <c r="F19" s="13" t="s">
        <v>5</v>
      </c>
      <c r="G19" s="14" t="s">
        <v>5</v>
      </c>
    </row>
    <row r="20" spans="1:7" ht="12.75">
      <c r="A20" s="27" t="s">
        <v>15</v>
      </c>
      <c r="B20" s="13" t="s">
        <v>5</v>
      </c>
      <c r="C20" s="36">
        <v>24744</v>
      </c>
      <c r="D20" s="13" t="s">
        <v>5</v>
      </c>
      <c r="E20" s="36">
        <v>1187</v>
      </c>
      <c r="F20" s="13" t="s">
        <v>5</v>
      </c>
      <c r="G20" s="14" t="s">
        <v>5</v>
      </c>
    </row>
    <row r="21" spans="1:7" ht="12.75">
      <c r="A21" s="27" t="s">
        <v>16</v>
      </c>
      <c r="B21" s="36">
        <v>244</v>
      </c>
      <c r="C21" s="36">
        <v>47381</v>
      </c>
      <c r="D21" s="13" t="s">
        <v>5</v>
      </c>
      <c r="E21" s="36">
        <v>28985</v>
      </c>
      <c r="F21" s="13" t="s">
        <v>5</v>
      </c>
      <c r="G21" s="19">
        <v>119853</v>
      </c>
    </row>
    <row r="22" spans="1:7" ht="12.75">
      <c r="A22" s="27" t="s">
        <v>17</v>
      </c>
      <c r="B22" s="36">
        <v>202</v>
      </c>
      <c r="C22" s="36">
        <v>18503</v>
      </c>
      <c r="D22" s="36">
        <v>770708</v>
      </c>
      <c r="E22" s="36">
        <v>808</v>
      </c>
      <c r="F22" s="36">
        <v>5671</v>
      </c>
      <c r="G22" s="19">
        <v>504507</v>
      </c>
    </row>
    <row r="23" spans="1:7" ht="12.75">
      <c r="A23" s="27" t="s">
        <v>18</v>
      </c>
      <c r="B23" s="13" t="s">
        <v>5</v>
      </c>
      <c r="C23" s="36">
        <v>6</v>
      </c>
      <c r="D23" s="36">
        <v>80077</v>
      </c>
      <c r="E23" s="36">
        <v>71616</v>
      </c>
      <c r="F23" s="36">
        <v>181</v>
      </c>
      <c r="G23" s="19">
        <v>10767462</v>
      </c>
    </row>
    <row r="24" spans="1:7" ht="12.75">
      <c r="A24" s="27" t="s">
        <v>19</v>
      </c>
      <c r="B24" s="36">
        <v>6</v>
      </c>
      <c r="C24" s="13" t="s">
        <v>5</v>
      </c>
      <c r="D24" s="36">
        <v>435</v>
      </c>
      <c r="E24" s="13" t="s">
        <v>5</v>
      </c>
      <c r="F24" s="13" t="s">
        <v>5</v>
      </c>
      <c r="G24" s="19">
        <v>289879</v>
      </c>
    </row>
    <row r="25" spans="1:7" ht="12.75">
      <c r="A25" s="27" t="s">
        <v>30</v>
      </c>
      <c r="B25" s="36">
        <v>3</v>
      </c>
      <c r="C25" s="36">
        <v>42</v>
      </c>
      <c r="D25" s="13" t="s">
        <v>5</v>
      </c>
      <c r="E25" s="13" t="s">
        <v>5</v>
      </c>
      <c r="F25" s="13" t="s">
        <v>5</v>
      </c>
      <c r="G25" s="14" t="s">
        <v>5</v>
      </c>
    </row>
    <row r="26" spans="1:7" ht="12.75">
      <c r="A26" s="7"/>
      <c r="B26" s="13"/>
      <c r="C26" s="13"/>
      <c r="D26" s="13"/>
      <c r="E26" s="13"/>
      <c r="F26" s="13"/>
      <c r="G26" s="24"/>
    </row>
    <row r="27" spans="1:7" s="12" customFormat="1" ht="12.75">
      <c r="A27" s="37" t="s">
        <v>21</v>
      </c>
      <c r="B27" s="10"/>
      <c r="C27" s="10"/>
      <c r="D27" s="10"/>
      <c r="E27" s="10"/>
      <c r="F27" s="10"/>
      <c r="G27" s="34"/>
    </row>
    <row r="28" spans="1:7" ht="12.75">
      <c r="A28" s="28" t="s">
        <v>31</v>
      </c>
      <c r="B28" s="36">
        <v>57</v>
      </c>
      <c r="C28" s="13" t="s">
        <v>5</v>
      </c>
      <c r="D28" s="36">
        <v>10293</v>
      </c>
      <c r="E28" s="13" t="s">
        <v>5</v>
      </c>
      <c r="F28" s="13" t="s">
        <v>5</v>
      </c>
      <c r="G28" s="14" t="s">
        <v>5</v>
      </c>
    </row>
    <row r="29" spans="1:7" ht="12.75">
      <c r="A29" s="28" t="s">
        <v>36</v>
      </c>
      <c r="B29" s="36">
        <v>21</v>
      </c>
      <c r="C29" s="13" t="s">
        <v>5</v>
      </c>
      <c r="D29" s="13" t="s">
        <v>5</v>
      </c>
      <c r="E29" s="13" t="s">
        <v>5</v>
      </c>
      <c r="F29" s="13" t="s">
        <v>5</v>
      </c>
      <c r="G29" s="14" t="s">
        <v>5</v>
      </c>
    </row>
    <row r="30" spans="1:7" ht="12.75">
      <c r="A30" s="27" t="s">
        <v>22</v>
      </c>
      <c r="B30" s="13" t="s">
        <v>5</v>
      </c>
      <c r="C30" s="36">
        <v>1012</v>
      </c>
      <c r="D30" s="13" t="s">
        <v>5</v>
      </c>
      <c r="E30" s="36">
        <v>2184</v>
      </c>
      <c r="F30" s="13" t="s">
        <v>5</v>
      </c>
      <c r="G30" s="14" t="s">
        <v>5</v>
      </c>
    </row>
    <row r="31" spans="1:7" ht="12.75">
      <c r="A31" s="27" t="s">
        <v>38</v>
      </c>
      <c r="B31" s="36">
        <v>25</v>
      </c>
      <c r="C31" s="36">
        <v>724</v>
      </c>
      <c r="D31" s="13" t="s">
        <v>5</v>
      </c>
      <c r="E31" s="36">
        <v>1952</v>
      </c>
      <c r="F31" s="13" t="s">
        <v>5</v>
      </c>
      <c r="G31" s="14" t="s">
        <v>5</v>
      </c>
    </row>
    <row r="32" spans="1:7" ht="12.75">
      <c r="A32" s="27"/>
      <c r="B32" s="13"/>
      <c r="C32" s="13"/>
      <c r="D32" s="13"/>
      <c r="E32" s="13"/>
      <c r="F32" s="13"/>
      <c r="G32" s="24"/>
    </row>
    <row r="33" spans="1:7" s="12" customFormat="1" ht="12.75">
      <c r="A33" s="26" t="s">
        <v>39</v>
      </c>
      <c r="B33" s="10"/>
      <c r="C33" s="10"/>
      <c r="D33" s="10"/>
      <c r="E33" s="10"/>
      <c r="F33" s="10"/>
      <c r="G33" s="34"/>
    </row>
    <row r="34" spans="1:7" ht="12.75">
      <c r="A34" s="27" t="s">
        <v>27</v>
      </c>
      <c r="B34" s="36">
        <v>16</v>
      </c>
      <c r="C34" s="13" t="s">
        <v>5</v>
      </c>
      <c r="D34" s="13" t="s">
        <v>5</v>
      </c>
      <c r="E34" s="13" t="s">
        <v>5</v>
      </c>
      <c r="F34" s="13" t="s">
        <v>5</v>
      </c>
      <c r="G34" s="14" t="s">
        <v>5</v>
      </c>
    </row>
    <row r="35" spans="1:7" ht="12.75">
      <c r="A35" s="27" t="s">
        <v>37</v>
      </c>
      <c r="B35" s="36">
        <v>15</v>
      </c>
      <c r="C35" s="13" t="s">
        <v>5</v>
      </c>
      <c r="D35" s="13" t="s">
        <v>5</v>
      </c>
      <c r="E35" s="13" t="s">
        <v>5</v>
      </c>
      <c r="F35" s="13" t="s">
        <v>5</v>
      </c>
      <c r="G35" s="14" t="s">
        <v>5</v>
      </c>
    </row>
    <row r="36" spans="1:7" ht="12.75">
      <c r="A36" s="27" t="s">
        <v>24</v>
      </c>
      <c r="B36" s="36">
        <v>3</v>
      </c>
      <c r="C36" s="13" t="s">
        <v>5</v>
      </c>
      <c r="D36" s="13" t="s">
        <v>5</v>
      </c>
      <c r="E36" s="13" t="s">
        <v>5</v>
      </c>
      <c r="F36" s="13" t="s">
        <v>5</v>
      </c>
      <c r="G36" s="19">
        <v>98982</v>
      </c>
    </row>
    <row r="37" spans="1:7" ht="12.75">
      <c r="A37" s="1" t="s">
        <v>26</v>
      </c>
      <c r="B37" s="38">
        <v>2</v>
      </c>
      <c r="C37" s="13" t="s">
        <v>5</v>
      </c>
      <c r="D37" s="13" t="s">
        <v>5</v>
      </c>
      <c r="E37" s="13" t="s">
        <v>5</v>
      </c>
      <c r="F37" s="13" t="s">
        <v>5</v>
      </c>
      <c r="G37" s="14" t="s">
        <v>5</v>
      </c>
    </row>
    <row r="38" spans="1:7" s="12" customFormat="1" ht="12.75">
      <c r="A38" s="16" t="s">
        <v>23</v>
      </c>
      <c r="B38" s="17"/>
      <c r="C38" s="17"/>
      <c r="D38" s="17"/>
      <c r="E38" s="17"/>
      <c r="F38" s="17"/>
      <c r="G38" s="29"/>
    </row>
    <row r="39" spans="1:7" ht="12.75">
      <c r="A39" s="8"/>
      <c r="B39" s="13"/>
      <c r="C39" s="13"/>
      <c r="D39" s="13"/>
      <c r="E39" s="13"/>
      <c r="F39" s="13"/>
      <c r="G39" s="24"/>
    </row>
    <row r="40" spans="1:10" s="12" customFormat="1" ht="12.75">
      <c r="A40" s="9" t="s">
        <v>8</v>
      </c>
      <c r="B40" s="10">
        <v>12890</v>
      </c>
      <c r="C40" s="11">
        <v>128225</v>
      </c>
      <c r="D40" s="11">
        <v>1133777</v>
      </c>
      <c r="E40" s="11">
        <v>1640038</v>
      </c>
      <c r="F40" s="11">
        <v>9531</v>
      </c>
      <c r="G40" s="33">
        <v>20524680</v>
      </c>
      <c r="H40" s="1"/>
      <c r="I40" s="1"/>
      <c r="J40" s="1"/>
    </row>
    <row r="41" spans="1:7" ht="12.75">
      <c r="A41" s="8"/>
      <c r="B41" s="13"/>
      <c r="C41" s="13"/>
      <c r="D41" s="13"/>
      <c r="E41" s="13"/>
      <c r="F41" s="13"/>
      <c r="G41" s="24"/>
    </row>
    <row r="42" spans="1:7" s="12" customFormat="1" ht="12.75">
      <c r="A42" s="9" t="s">
        <v>41</v>
      </c>
      <c r="B42" s="10"/>
      <c r="C42" s="10"/>
      <c r="D42" s="10"/>
      <c r="E42" s="10"/>
      <c r="F42" s="10"/>
      <c r="G42" s="34"/>
    </row>
    <row r="43" spans="1:7" s="12" customFormat="1" ht="12.75">
      <c r="A43" s="39" t="s">
        <v>9</v>
      </c>
      <c r="B43" s="10">
        <f aca="true" t="shared" si="1" ref="B43:G43">SUM(B44:B53)</f>
        <v>12743</v>
      </c>
      <c r="C43" s="10">
        <f t="shared" si="1"/>
        <v>92565</v>
      </c>
      <c r="D43" s="10">
        <f t="shared" si="1"/>
        <v>1133777</v>
      </c>
      <c r="E43" s="10">
        <f t="shared" si="1"/>
        <v>1638095</v>
      </c>
      <c r="F43" s="10">
        <f t="shared" si="1"/>
        <v>9531</v>
      </c>
      <c r="G43" s="30">
        <f t="shared" si="1"/>
        <v>10008625</v>
      </c>
    </row>
    <row r="44" spans="1:7" ht="12.75">
      <c r="A44" s="15" t="s">
        <v>10</v>
      </c>
      <c r="B44" s="36">
        <v>53</v>
      </c>
      <c r="C44" s="13" t="s">
        <v>5</v>
      </c>
      <c r="D44" s="36">
        <v>455</v>
      </c>
      <c r="E44" s="36">
        <v>3353</v>
      </c>
      <c r="F44" s="13" t="s">
        <v>5</v>
      </c>
      <c r="G44" s="14" t="s">
        <v>5</v>
      </c>
    </row>
    <row r="45" spans="1:7" ht="12.75">
      <c r="A45" s="15" t="s">
        <v>28</v>
      </c>
      <c r="B45" s="36">
        <v>99</v>
      </c>
      <c r="C45" s="13" t="s">
        <v>5</v>
      </c>
      <c r="D45" s="13" t="s">
        <v>5</v>
      </c>
      <c r="E45" s="13" t="s">
        <v>5</v>
      </c>
      <c r="F45" s="13" t="s">
        <v>5</v>
      </c>
      <c r="G45" s="14" t="s">
        <v>5</v>
      </c>
    </row>
    <row r="46" spans="1:7" ht="12.75">
      <c r="A46" s="15" t="s">
        <v>32</v>
      </c>
      <c r="B46" s="13" t="s">
        <v>5</v>
      </c>
      <c r="C46" s="13" t="s">
        <v>5</v>
      </c>
      <c r="D46" s="13" t="s">
        <v>5</v>
      </c>
      <c r="E46" s="13" t="s">
        <v>5</v>
      </c>
      <c r="F46" s="13" t="s">
        <v>5</v>
      </c>
      <c r="G46" s="19">
        <v>13665</v>
      </c>
    </row>
    <row r="47" spans="1:7" ht="12.75">
      <c r="A47" s="15" t="s">
        <v>13</v>
      </c>
      <c r="B47" s="36">
        <v>4656</v>
      </c>
      <c r="C47" s="36">
        <v>49736</v>
      </c>
      <c r="D47" s="36">
        <v>49377</v>
      </c>
      <c r="E47" s="36">
        <v>123406</v>
      </c>
      <c r="F47" s="13" t="s">
        <v>5</v>
      </c>
      <c r="G47" s="19">
        <v>744376</v>
      </c>
    </row>
    <row r="48" spans="1:7" ht="12.75">
      <c r="A48" s="15" t="s">
        <v>14</v>
      </c>
      <c r="B48" s="13" t="s">
        <v>5</v>
      </c>
      <c r="C48" s="36">
        <v>1318</v>
      </c>
      <c r="D48" s="13" t="s">
        <v>5</v>
      </c>
      <c r="E48" s="36">
        <v>1320664</v>
      </c>
      <c r="F48" s="13" t="s">
        <v>5</v>
      </c>
      <c r="G48" s="19">
        <v>75000</v>
      </c>
    </row>
    <row r="49" spans="1:7" ht="12.75">
      <c r="A49" s="15" t="s">
        <v>15</v>
      </c>
      <c r="B49" s="13" t="s">
        <v>5</v>
      </c>
      <c r="C49" s="36">
        <v>7752</v>
      </c>
      <c r="D49" s="13" t="s">
        <v>5</v>
      </c>
      <c r="E49" s="36">
        <v>25</v>
      </c>
      <c r="F49" s="13" t="s">
        <v>5</v>
      </c>
      <c r="G49" s="14" t="s">
        <v>5</v>
      </c>
    </row>
    <row r="50" spans="1:7" ht="12.75">
      <c r="A50" s="15" t="s">
        <v>16</v>
      </c>
      <c r="B50" s="36">
        <v>7920</v>
      </c>
      <c r="C50" s="36">
        <v>30478</v>
      </c>
      <c r="D50" s="36">
        <v>103699</v>
      </c>
      <c r="E50" s="36">
        <v>149598</v>
      </c>
      <c r="F50" s="13" t="s">
        <v>5</v>
      </c>
      <c r="G50" s="19">
        <v>871598</v>
      </c>
    </row>
    <row r="51" spans="1:7" ht="12.75">
      <c r="A51" s="15" t="s">
        <v>17</v>
      </c>
      <c r="B51" s="13" t="s">
        <v>5</v>
      </c>
      <c r="C51" s="36">
        <v>53</v>
      </c>
      <c r="D51" s="36">
        <v>25450</v>
      </c>
      <c r="E51" s="36">
        <v>941</v>
      </c>
      <c r="F51" s="13" t="s">
        <v>5</v>
      </c>
      <c r="G51" s="14" t="s">
        <v>5</v>
      </c>
    </row>
    <row r="52" spans="1:7" ht="12.75">
      <c r="A52" s="15" t="s">
        <v>18</v>
      </c>
      <c r="B52" s="36">
        <v>13</v>
      </c>
      <c r="C52" s="36">
        <v>3147</v>
      </c>
      <c r="D52" s="36">
        <v>954796</v>
      </c>
      <c r="E52" s="36">
        <v>32010</v>
      </c>
      <c r="F52" s="36">
        <v>9531</v>
      </c>
      <c r="G52" s="19">
        <v>8263186</v>
      </c>
    </row>
    <row r="53" spans="1:7" ht="12.75">
      <c r="A53" s="15" t="s">
        <v>19</v>
      </c>
      <c r="B53" s="36">
        <v>2</v>
      </c>
      <c r="C53" s="36">
        <v>81</v>
      </c>
      <c r="D53" s="13" t="s">
        <v>5</v>
      </c>
      <c r="E53" s="36">
        <v>8098</v>
      </c>
      <c r="F53" s="13" t="s">
        <v>5</v>
      </c>
      <c r="G53" s="19">
        <v>40800</v>
      </c>
    </row>
    <row r="54" spans="1:7" ht="12.75">
      <c r="A54" s="15"/>
      <c r="B54" s="13"/>
      <c r="C54" s="13"/>
      <c r="D54" s="13"/>
      <c r="E54" s="13"/>
      <c r="F54" s="13"/>
      <c r="G54" s="24"/>
    </row>
    <row r="55" spans="1:7" ht="12.75">
      <c r="A55" s="8" t="s">
        <v>20</v>
      </c>
      <c r="B55" s="13"/>
      <c r="C55" s="13"/>
      <c r="D55" s="13"/>
      <c r="E55" s="13"/>
      <c r="F55" s="13"/>
      <c r="G55" s="24"/>
    </row>
    <row r="56" spans="1:7" s="12" customFormat="1" ht="12.75">
      <c r="A56" s="26" t="s">
        <v>39</v>
      </c>
      <c r="B56" s="10"/>
      <c r="C56" s="10"/>
      <c r="D56" s="10"/>
      <c r="E56" s="10"/>
      <c r="F56" s="10"/>
      <c r="G56" s="34"/>
    </row>
    <row r="57" spans="1:7" ht="12.75">
      <c r="A57" s="8" t="s">
        <v>24</v>
      </c>
      <c r="B57" s="13">
        <v>65</v>
      </c>
      <c r="C57" s="13" t="s">
        <v>5</v>
      </c>
      <c r="D57" s="13" t="s">
        <v>5</v>
      </c>
      <c r="E57" s="13" t="s">
        <v>5</v>
      </c>
      <c r="F57" s="13" t="s">
        <v>5</v>
      </c>
      <c r="G57" s="14" t="s">
        <v>5</v>
      </c>
    </row>
    <row r="58" spans="1:7" ht="13.5" thickBot="1">
      <c r="A58" s="23" t="s">
        <v>35</v>
      </c>
      <c r="B58" s="40">
        <v>1</v>
      </c>
      <c r="C58" s="18" t="s">
        <v>5</v>
      </c>
      <c r="D58" s="18" t="s">
        <v>5</v>
      </c>
      <c r="E58" s="18" t="s">
        <v>5</v>
      </c>
      <c r="F58" s="18" t="s">
        <v>5</v>
      </c>
      <c r="G58" s="41" t="s">
        <v>5</v>
      </c>
    </row>
    <row r="59" spans="1:6" ht="12.75">
      <c r="A59" s="19" t="s">
        <v>25</v>
      </c>
      <c r="B59" s="7"/>
      <c r="C59" s="7"/>
      <c r="D59" s="7"/>
      <c r="E59" s="7"/>
      <c r="F59" s="7"/>
    </row>
    <row r="60" ht="12.75">
      <c r="A60" s="7" t="s">
        <v>20</v>
      </c>
    </row>
    <row r="61" ht="12.75">
      <c r="A61" s="7" t="s">
        <v>20</v>
      </c>
    </row>
    <row r="62" ht="12.75">
      <c r="A62" s="7" t="s">
        <v>20</v>
      </c>
    </row>
    <row r="63" ht="12.75">
      <c r="A63" s="7" t="s">
        <v>20</v>
      </c>
    </row>
    <row r="64" ht="12.75">
      <c r="A64" s="7" t="s">
        <v>20</v>
      </c>
    </row>
    <row r="65" ht="12.75">
      <c r="A65" s="7" t="s">
        <v>20</v>
      </c>
    </row>
    <row r="66" ht="12.75">
      <c r="A66" s="7" t="s">
        <v>20</v>
      </c>
    </row>
    <row r="67" ht="12.75">
      <c r="A67" s="7" t="s">
        <v>20</v>
      </c>
    </row>
    <row r="68" ht="12.75">
      <c r="A68" s="7" t="s">
        <v>20</v>
      </c>
    </row>
    <row r="69" ht="12.75">
      <c r="A69" s="7" t="s">
        <v>20</v>
      </c>
    </row>
    <row r="70" ht="12.75">
      <c r="A70" s="7" t="s">
        <v>20</v>
      </c>
    </row>
    <row r="71" ht="12.75">
      <c r="A71" s="7" t="s">
        <v>20</v>
      </c>
    </row>
  </sheetData>
  <mergeCells count="4">
    <mergeCell ref="A5:A6"/>
    <mergeCell ref="B5:G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