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8.1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'18.1'!$A$1:$I$18</definedName>
    <definedName name="DatosExternos1" localSheetId="0">'18.1'!$B$9:$I$17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<sst xmlns="http://schemas.openxmlformats.org/spreadsheetml/2006/main" count="40" uniqueCount="23">
  <si>
    <t>OTROS CULTIVOS LEÑOSOS</t>
  </si>
  <si>
    <t>Arboles</t>
  </si>
  <si>
    <t>diseminados</t>
  </si>
  <si>
    <t>Total</t>
  </si>
  <si>
    <t>En producción</t>
  </si>
  <si>
    <t>(hectáreas)</t>
  </si>
  <si>
    <t>18.1.  OTROS CULTIVOS LEÑOSOS: Resumen nacional de superficie plantada, 2001</t>
  </si>
  <si>
    <t>Cultivos</t>
  </si>
  <si>
    <t>Superficie en plantación regular</t>
  </si>
  <si>
    <t>Arranques</t>
  </si>
  <si>
    <t>Plantaciones</t>
  </si>
  <si>
    <t>en el año</t>
  </si>
  <si>
    <t>Secano</t>
  </si>
  <si>
    <t>Regadío</t>
  </si>
  <si>
    <t>(número)</t>
  </si>
  <si>
    <t xml:space="preserve">  Algarrobo</t>
  </si>
  <si>
    <t xml:space="preserve">  Alcaparra</t>
  </si>
  <si>
    <t>–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</si>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</sst>
</file>

<file path=xl/styles.xml><?xml version="1.0" encoding="utf-8"?>
<styleSheet xmlns="http://schemas.openxmlformats.org/spreadsheetml/2006/main">
  <numFmts count="10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&quot;$&quot;#,##0;\-&quot;$&quot;#,##0"/>
    <numFmt numFmtId="237" formatCode="&quot;$&quot;#,##0;[Red]\-&quot;$&quot;#,##0"/>
    <numFmt numFmtId="238" formatCode="&quot;$&quot;#,##0.00;\-&quot;$&quot;#,##0.00"/>
    <numFmt numFmtId="239" formatCode="&quot;$&quot;#,##0.00;[Red]\-&quot;$&quot;#,##0.00"/>
    <numFmt numFmtId="240" formatCode="_-&quot;$&quot;* #,##0_-;\-&quot;$&quot;* #,##0_-;_-&quot;$&quot;* &quot;-&quot;_-;_-@_-"/>
    <numFmt numFmtId="241" formatCode="_-* #,##0_-;\-* #,##0_-;_-* &quot;-&quot;_-;_-@_-"/>
    <numFmt numFmtId="242" formatCode="_-&quot;$&quot;* #,##0.00_-;\-&quot;$&quot;* #,##0.00_-;_-&quot;$&quot;* &quot;-&quot;??_-;_-@_-"/>
    <numFmt numFmtId="243" formatCode="_-* #,##0.00_-;\-* #,##0.00_-;_-* &quot;-&quot;??_-;_-@_-"/>
    <numFmt numFmtId="244" formatCode="&quot;Sí&quot;;&quot;Sí&quot;;&quot;No&quot;"/>
    <numFmt numFmtId="245" formatCode="&quot;Verdadero&quot;;&quot;Verdadero&quot;;&quot;Falso&quot;"/>
    <numFmt numFmtId="246" formatCode="&quot;Activado&quot;;&quot;Activado&quot;;&quot;Desactivado&quot;"/>
    <numFmt numFmtId="247" formatCode="&quot;$&quot;#,##0_);\(&quot;$&quot;#,##0\)"/>
    <numFmt numFmtId="248" formatCode="&quot;$&quot;#,##0_);[Red]\(&quot;$&quot;#,##0\)"/>
    <numFmt numFmtId="249" formatCode="&quot;$&quot;#,##0.00_);\(&quot;$&quot;#,##0.00\)"/>
    <numFmt numFmtId="250" formatCode="&quot;$&quot;#,##0.00_);[Red]\(&quot;$&quot;#,##0.00\)"/>
    <numFmt numFmtId="251" formatCode="_(&quot;$&quot;* #,##0_);_(&quot;$&quot;* \(#,##0\);_(&quot;$&quot;* &quot;-&quot;_);_(@_)"/>
    <numFmt numFmtId="252" formatCode="_(* #,##0_);_(* \(#,##0\);_(* &quot;-&quot;_);_(@_)"/>
    <numFmt numFmtId="253" formatCode="_(&quot;$&quot;* #,##0.00_);_(&quot;$&quot;* \(#,##0.00\);_(&quot;$&quot;* &quot;-&quot;??_);_(@_)"/>
    <numFmt numFmtId="254" formatCode="_(* #,##0.00_);_(* \(#,##0.00\);_(* &quot;-&quot;??_);_(@_)"/>
    <numFmt numFmtId="255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left"/>
    </xf>
    <xf numFmtId="255" fontId="0" fillId="2" borderId="7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255" fontId="0" fillId="2" borderId="1" xfId="0" applyNumberFormat="1" applyFont="1" applyFill="1" applyBorder="1" applyAlignment="1">
      <alignment horizontal="right"/>
    </xf>
    <xf numFmtId="255" fontId="0" fillId="2" borderId="8" xfId="0" applyNumberFormat="1" applyFont="1" applyFill="1" applyBorder="1" applyAlignment="1">
      <alignment horizontal="right"/>
    </xf>
    <xf numFmtId="255" fontId="0" fillId="2" borderId="0" xfId="0" applyNumberFormat="1" applyFont="1" applyFill="1" applyBorder="1" applyAlignment="1">
      <alignment horizontal="right"/>
    </xf>
    <xf numFmtId="255" fontId="0" fillId="2" borderId="1" xfId="0" applyNumberFormat="1" applyFont="1" applyFill="1" applyBorder="1" applyAlignment="1" quotePrefix="1">
      <alignment horizontal="right"/>
    </xf>
    <xf numFmtId="255" fontId="0" fillId="2" borderId="0" xfId="0" applyNumberFormat="1" applyFont="1" applyFill="1" applyBorder="1" applyAlignment="1" quotePrefix="1">
      <alignment horizontal="right"/>
    </xf>
    <xf numFmtId="0" fontId="8" fillId="2" borderId="9" xfId="0" applyFont="1" applyFill="1" applyBorder="1" applyAlignment="1">
      <alignment/>
    </xf>
    <xf numFmtId="255" fontId="8" fillId="2" borderId="4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255" fontId="0" fillId="2" borderId="6" xfId="0" applyNumberFormat="1" applyFont="1" applyFill="1" applyBorder="1" applyAlignment="1">
      <alignment horizontal="right"/>
    </xf>
    <xf numFmtId="255" fontId="8" fillId="2" borderId="9" xfId="0" applyNumberFormat="1" applyFont="1" applyFill="1" applyBorder="1" applyAlignment="1">
      <alignment horizontal="right"/>
    </xf>
    <xf numFmtId="255" fontId="0" fillId="2" borderId="11" xfId="0" applyNumberFormat="1" applyFont="1" applyFill="1" applyBorder="1" applyAlignment="1">
      <alignment horizontal="right"/>
    </xf>
    <xf numFmtId="255" fontId="8" fillId="2" borderId="12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</cellXfs>
  <cellStyles count="58">
    <cellStyle name="Normal" xfId="0"/>
    <cellStyle name="Hyperlink" xfId="15"/>
    <cellStyle name="Comma" xfId="16"/>
    <cellStyle name="Comma [0]" xfId="17"/>
    <cellStyle name="Millares [0]_Ind_Alg" xfId="18"/>
    <cellStyle name="Millares [0]_Ind_Res" xfId="19"/>
    <cellStyle name="Millares [0]_olenoso_anuario" xfId="20"/>
    <cellStyle name="Millares_Ind_Alg" xfId="21"/>
    <cellStyle name="Millares_Ind_Res" xfId="22"/>
    <cellStyle name="Millares_olenoso_anuario" xfId="23"/>
    <cellStyle name="Millares_p84" xfId="24"/>
    <cellStyle name="Currency" xfId="25"/>
    <cellStyle name="Currency [0]" xfId="26"/>
    <cellStyle name="Moneda [0]_Ind_Alg" xfId="27"/>
    <cellStyle name="Moneda [0]_Ind_Res" xfId="28"/>
    <cellStyle name="Moneda [0]_olenoso_anuario" xfId="29"/>
    <cellStyle name="Moneda_Ind_Alg" xfId="30"/>
    <cellStyle name="Moneda_Ind_Res" xfId="31"/>
    <cellStyle name="Moneda_olenoso_anuario" xfId="32"/>
    <cellStyle name="Normal_DISTRI1" xfId="33"/>
    <cellStyle name="Normal_DISTRI2" xfId="34"/>
    <cellStyle name="Normal_DISTRI3" xfId="35"/>
    <cellStyle name="Normal_DISTRI4" xfId="36"/>
    <cellStyle name="Normal_DISTRI5" xfId="37"/>
    <cellStyle name="Normal_DISTRI6" xfId="38"/>
    <cellStyle name="Normal_DISTRI7" xfId="39"/>
    <cellStyle name="Normal_DISTRI8" xfId="40"/>
    <cellStyle name="Normal_DISTRI8_AEA2001-C11" xfId="41"/>
    <cellStyle name="Normal_DISTRI8_frutnocit_anuario" xfId="42"/>
    <cellStyle name="Normal_DISTRI8_industriales_anuario" xfId="43"/>
    <cellStyle name="Normal_DISTRI8_olenoso_anuario" xfId="44"/>
    <cellStyle name="Normal_faoagricola2.0" xfId="45"/>
    <cellStyle name="Normal_faoagricola2.0_AEA2001-C11" xfId="46"/>
    <cellStyle name="Normal_faoagricola2.0_frutnocit_anuario" xfId="47"/>
    <cellStyle name="Normal_faoagricola2.0_industriales_anuario" xfId="48"/>
    <cellStyle name="Normal_faoagricola2.0_olenoso_anuario" xfId="49"/>
    <cellStyle name="Normal_MEDPRO10" xfId="50"/>
    <cellStyle name="Normal_MEDPRO11" xfId="51"/>
    <cellStyle name="Normal_MEDPRO12" xfId="52"/>
    <cellStyle name="Normal_MEDPRO13" xfId="53"/>
    <cellStyle name="Normal_MEDPRO14" xfId="54"/>
    <cellStyle name="Normal_MEDPRO15" xfId="55"/>
    <cellStyle name="Normal_MEDPRO16" xfId="56"/>
    <cellStyle name="Normal_MEDPRO8" xfId="57"/>
    <cellStyle name="Normal_MEDPRO9" xfId="58"/>
    <cellStyle name="Normal_MEDPRO9_AEA2001-C11" xfId="59"/>
    <cellStyle name="Normal_MEPRO1" xfId="60"/>
    <cellStyle name="Normal_MEPRO2" xfId="61"/>
    <cellStyle name="Normal_MEPRO2_AEA2001-C11" xfId="62"/>
    <cellStyle name="Normal_MEPRO3" xfId="63"/>
    <cellStyle name="Normal_MEPRO3_AEA2001-C11" xfId="64"/>
    <cellStyle name="Normal_MEPRO4" xfId="65"/>
    <cellStyle name="Normal_MEPRO4_AEA2001-C11" xfId="66"/>
    <cellStyle name="Normal_MEPRO5" xfId="67"/>
    <cellStyle name="Normal_MEPRO5_AEA2001-C11" xfId="68"/>
    <cellStyle name="Normal_Mepro6" xfId="69"/>
    <cellStyle name="Normal_MEPRO7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1">
    <pageSetUpPr fitToPage="1"/>
  </sheetPr>
  <dimension ref="A1:I19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7.7109375" style="5" customWidth="1"/>
    <col min="2" max="2" width="11.421875" style="5" customWidth="1"/>
    <col min="3" max="9" width="12.28125" style="5" customWidth="1"/>
    <col min="10" max="16384" width="11.421875" style="5" customWidth="1"/>
  </cols>
  <sheetData>
    <row r="1" spans="1:9" s="4" customFormat="1" ht="18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6" customFormat="1" ht="15">
      <c r="A3" s="28" t="s">
        <v>6</v>
      </c>
      <c r="B3" s="28"/>
      <c r="C3" s="28"/>
      <c r="D3" s="28"/>
      <c r="E3" s="28"/>
      <c r="F3" s="28"/>
      <c r="G3" s="28"/>
      <c r="H3" s="28"/>
      <c r="I3" s="28"/>
    </row>
    <row r="4" spans="1:9" s="6" customFormat="1" ht="15">
      <c r="A4" s="29"/>
      <c r="B4" s="29"/>
      <c r="C4" s="29"/>
      <c r="D4" s="29"/>
      <c r="E4" s="29"/>
      <c r="F4" s="29"/>
      <c r="G4" s="29"/>
      <c r="H4" s="29"/>
      <c r="I4" s="29"/>
    </row>
    <row r="5" spans="1:9" ht="12.75">
      <c r="A5" s="30" t="s">
        <v>7</v>
      </c>
      <c r="B5" s="33" t="s">
        <v>8</v>
      </c>
      <c r="C5" s="34"/>
      <c r="D5" s="34"/>
      <c r="E5" s="34"/>
      <c r="F5" s="35"/>
      <c r="G5" s="22" t="s">
        <v>1</v>
      </c>
      <c r="H5" s="22" t="s">
        <v>9</v>
      </c>
      <c r="I5" s="22" t="s">
        <v>10</v>
      </c>
    </row>
    <row r="6" spans="1:9" ht="12.75">
      <c r="A6" s="31"/>
      <c r="B6" s="36" t="s">
        <v>5</v>
      </c>
      <c r="C6" s="37"/>
      <c r="D6" s="37"/>
      <c r="E6" s="37"/>
      <c r="F6" s="38"/>
      <c r="G6" s="2" t="s">
        <v>2</v>
      </c>
      <c r="H6" s="2" t="s">
        <v>11</v>
      </c>
      <c r="I6" s="2" t="s">
        <v>11</v>
      </c>
    </row>
    <row r="7" spans="1:9" ht="12.75">
      <c r="A7" s="31"/>
      <c r="B7" s="7"/>
      <c r="C7" s="8" t="s">
        <v>3</v>
      </c>
      <c r="D7" s="9"/>
      <c r="E7" s="39" t="s">
        <v>4</v>
      </c>
      <c r="F7" s="40"/>
      <c r="G7" s="2"/>
      <c r="H7" s="2"/>
      <c r="I7" s="2"/>
    </row>
    <row r="8" spans="1:9" ht="13.5" thickBot="1">
      <c r="A8" s="32"/>
      <c r="B8" s="10" t="s">
        <v>12</v>
      </c>
      <c r="C8" s="10" t="s">
        <v>13</v>
      </c>
      <c r="D8" s="11" t="s">
        <v>3</v>
      </c>
      <c r="E8" s="10" t="s">
        <v>12</v>
      </c>
      <c r="F8" s="10" t="s">
        <v>13</v>
      </c>
      <c r="G8" s="10" t="s">
        <v>14</v>
      </c>
      <c r="H8" s="10" t="s">
        <v>5</v>
      </c>
      <c r="I8" s="10" t="s">
        <v>5</v>
      </c>
    </row>
    <row r="9" spans="1:9" ht="12.75">
      <c r="A9" s="12" t="s">
        <v>15</v>
      </c>
      <c r="B9" s="13">
        <v>63199</v>
      </c>
      <c r="C9" s="13">
        <v>663</v>
      </c>
      <c r="D9" s="25">
        <v>63862</v>
      </c>
      <c r="E9" s="23">
        <v>62215</v>
      </c>
      <c r="F9" s="13">
        <v>653</v>
      </c>
      <c r="G9" s="13">
        <v>103369</v>
      </c>
      <c r="H9" s="13">
        <v>3149</v>
      </c>
      <c r="I9" s="13">
        <v>30</v>
      </c>
    </row>
    <row r="10" spans="1:9" ht="12.75">
      <c r="A10" s="14" t="s">
        <v>16</v>
      </c>
      <c r="B10" s="15">
        <v>4031</v>
      </c>
      <c r="C10" s="15">
        <v>189</v>
      </c>
      <c r="D10" s="16">
        <v>4220</v>
      </c>
      <c r="E10" s="17">
        <v>600</v>
      </c>
      <c r="F10" s="15">
        <v>23</v>
      </c>
      <c r="G10" s="15">
        <v>358591</v>
      </c>
      <c r="H10" s="15">
        <v>170</v>
      </c>
      <c r="I10" s="15" t="s">
        <v>17</v>
      </c>
    </row>
    <row r="11" spans="1:9" ht="12.75">
      <c r="A11" s="14" t="s">
        <v>18</v>
      </c>
      <c r="B11" s="15">
        <v>3</v>
      </c>
      <c r="C11" s="15" t="s">
        <v>17</v>
      </c>
      <c r="D11" s="16">
        <v>3</v>
      </c>
      <c r="E11" s="17">
        <v>3</v>
      </c>
      <c r="F11" s="15" t="s">
        <v>17</v>
      </c>
      <c r="G11" s="15">
        <v>2345</v>
      </c>
      <c r="H11" s="15" t="s">
        <v>17</v>
      </c>
      <c r="I11" s="15">
        <v>3</v>
      </c>
    </row>
    <row r="12" spans="1:9" ht="12.75">
      <c r="A12" s="14" t="s">
        <v>19</v>
      </c>
      <c r="B12" s="18">
        <v>308</v>
      </c>
      <c r="C12" s="18">
        <v>21</v>
      </c>
      <c r="D12" s="16">
        <v>329</v>
      </c>
      <c r="E12" s="19">
        <v>306</v>
      </c>
      <c r="F12" s="18">
        <v>21</v>
      </c>
      <c r="G12" s="15">
        <v>138680</v>
      </c>
      <c r="H12" s="18">
        <v>270</v>
      </c>
      <c r="I12" s="15">
        <v>3</v>
      </c>
    </row>
    <row r="13" spans="1:9" ht="12.75">
      <c r="A13" s="14" t="s">
        <v>20</v>
      </c>
      <c r="B13" s="15">
        <v>99</v>
      </c>
      <c r="C13" s="15">
        <v>903</v>
      </c>
      <c r="D13" s="16">
        <v>1002</v>
      </c>
      <c r="E13" s="17">
        <v>99</v>
      </c>
      <c r="F13" s="15">
        <v>903</v>
      </c>
      <c r="G13" s="15">
        <v>4782</v>
      </c>
      <c r="H13" s="15">
        <v>156</v>
      </c>
      <c r="I13" s="15" t="s">
        <v>17</v>
      </c>
    </row>
    <row r="14" spans="1:9" ht="12.75">
      <c r="A14" s="14" t="s">
        <v>21</v>
      </c>
      <c r="B14" s="15" t="s">
        <v>17</v>
      </c>
      <c r="C14" s="15" t="s">
        <v>17</v>
      </c>
      <c r="D14" s="16" t="s">
        <v>17</v>
      </c>
      <c r="E14" s="17" t="s">
        <v>17</v>
      </c>
      <c r="F14" s="15" t="s">
        <v>17</v>
      </c>
      <c r="G14" s="15">
        <v>39300</v>
      </c>
      <c r="H14" s="15" t="s">
        <v>17</v>
      </c>
      <c r="I14" s="15" t="s">
        <v>17</v>
      </c>
    </row>
    <row r="15" spans="1:9" ht="12.75">
      <c r="A15" s="14" t="s">
        <v>22</v>
      </c>
      <c r="B15" s="15">
        <v>1647</v>
      </c>
      <c r="C15" s="15">
        <v>24</v>
      </c>
      <c r="D15" s="16">
        <v>1671</v>
      </c>
      <c r="E15" s="17">
        <v>1624</v>
      </c>
      <c r="F15" s="15">
        <v>17</v>
      </c>
      <c r="G15" s="15">
        <v>203671</v>
      </c>
      <c r="H15" s="15">
        <v>3</v>
      </c>
      <c r="I15" s="15">
        <v>1264</v>
      </c>
    </row>
    <row r="16" spans="1:9" ht="12.75">
      <c r="A16" s="14"/>
      <c r="B16" s="15"/>
      <c r="C16" s="15"/>
      <c r="D16" s="16"/>
      <c r="E16" s="17"/>
      <c r="F16" s="15"/>
      <c r="G16" s="15"/>
      <c r="H16" s="15"/>
      <c r="I16" s="15"/>
    </row>
    <row r="17" spans="1:9" ht="13.5" thickBot="1">
      <c r="A17" s="20" t="str">
        <f>UPPER("  Total otros cultivos leñosos")</f>
        <v>  TOTAL OTROS CULTIVOS LEÑOSOS</v>
      </c>
      <c r="B17" s="21">
        <v>69287</v>
      </c>
      <c r="C17" s="21">
        <v>1800</v>
      </c>
      <c r="D17" s="26">
        <v>71087</v>
      </c>
      <c r="E17" s="24">
        <v>64847</v>
      </c>
      <c r="F17" s="21">
        <v>1617</v>
      </c>
      <c r="G17" s="21">
        <v>850738</v>
      </c>
      <c r="H17" s="21">
        <v>3748</v>
      </c>
      <c r="I17" s="21">
        <v>1300</v>
      </c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</sheetData>
  <mergeCells count="7">
    <mergeCell ref="A1:I1"/>
    <mergeCell ref="A3:I3"/>
    <mergeCell ref="A4:I4"/>
    <mergeCell ref="A5:A8"/>
    <mergeCell ref="B5:F5"/>
    <mergeCell ref="B6:F6"/>
    <mergeCell ref="E7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