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3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<sst xmlns="http://schemas.openxmlformats.org/spreadsheetml/2006/main" count="30" uniqueCount="29">
  <si>
    <t>FRUTALES NO 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</si>
  <si>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</si>
  <si>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</si>
  <si>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</si>
  <si>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</si>
  <si>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</si>
  <si>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</si>
  <si>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</si>
  <si>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</si>
  <si>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</si>
  <si>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</si>
  <si>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</si>
  <si>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</si>
  <si>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</si>
  <si>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</si>
  <si>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</si>
  <si>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</si>
  <si>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</si>
  <si>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</si>
  <si>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</si>
  <si>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</si>
  <si>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</si>
  <si>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</si>
  <si>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</si>
  <si>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</si>
  <si>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</si>
  <si>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</si>
  <si>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2002 (P)</t>
  </si>
  <si>
    <t>14.38.  PLATANERA: Serie histórica de superficie, rendimiento, producción, valor y comercio exterior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</si>
</sst>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39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P90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2" customWidth="1"/>
    <col min="11" max="11" width="11.421875" style="12" customWidth="1"/>
    <col min="12" max="12" width="22.28125" style="12" customWidth="1"/>
    <col min="13" max="23" width="11.421875" style="12" customWidth="1"/>
    <col min="24" max="24" width="32.57421875" style="12" customWidth="1"/>
    <col min="25" max="30" width="16.8515625" style="12" customWidth="1"/>
    <col min="31" max="16384" width="11.421875" style="12" customWidth="1"/>
  </cols>
  <sheetData>
    <row r="1" spans="1:10" s="1" customFormat="1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2" customFormat="1" ht="1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9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40"/>
    </row>
    <row r="6" spans="1:10" ht="12.75">
      <c r="A6" s="41" t="s">
        <v>6</v>
      </c>
      <c r="B6" s="13" t="s">
        <v>7</v>
      </c>
      <c r="C6" s="14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5" t="s">
        <v>13</v>
      </c>
      <c r="J6" s="14"/>
    </row>
    <row r="7" spans="1:10" ht="12.75">
      <c r="A7" s="39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5"/>
      <c r="B8" s="10" t="s">
        <v>22</v>
      </c>
      <c r="C8" s="10" t="s">
        <v>22</v>
      </c>
      <c r="D8" s="10" t="s">
        <v>23</v>
      </c>
      <c r="E8" s="8" t="s">
        <v>24</v>
      </c>
      <c r="F8" s="9"/>
      <c r="G8" s="10" t="s">
        <v>25</v>
      </c>
      <c r="H8" s="9"/>
      <c r="I8" s="9"/>
      <c r="J8" s="9"/>
    </row>
    <row r="9" spans="1:10" ht="12.75">
      <c r="A9" s="16">
        <v>1985</v>
      </c>
      <c r="B9" s="17">
        <v>11.5</v>
      </c>
      <c r="C9" s="17">
        <v>11.5</v>
      </c>
      <c r="D9" s="17">
        <v>19.8</v>
      </c>
      <c r="E9" s="37">
        <v>350</v>
      </c>
      <c r="F9" s="17">
        <v>402.4</v>
      </c>
      <c r="G9" s="19">
        <v>25.585085283617612</v>
      </c>
      <c r="H9" s="18">
        <v>103584.43619054487</v>
      </c>
      <c r="I9" s="37">
        <v>2</v>
      </c>
      <c r="J9" s="37">
        <v>1012</v>
      </c>
    </row>
    <row r="10" spans="1:10" ht="12.75">
      <c r="A10" s="20">
        <v>1986</v>
      </c>
      <c r="B10" s="21">
        <v>11.2</v>
      </c>
      <c r="C10" s="21">
        <v>11.2</v>
      </c>
      <c r="D10" s="21">
        <v>19.1</v>
      </c>
      <c r="E10" s="31">
        <v>422</v>
      </c>
      <c r="F10" s="21">
        <v>470.6</v>
      </c>
      <c r="G10" s="23">
        <v>20.59067469618838</v>
      </c>
      <c r="H10" s="22">
        <v>95993.6533121777</v>
      </c>
      <c r="I10" s="31">
        <v>2541</v>
      </c>
      <c r="J10" s="31">
        <v>4553</v>
      </c>
    </row>
    <row r="11" spans="1:10" ht="12" customHeight="1">
      <c r="A11" s="20">
        <v>1987</v>
      </c>
      <c r="B11" s="21">
        <v>10.6</v>
      </c>
      <c r="C11" s="21">
        <v>10.6</v>
      </c>
      <c r="D11" s="21">
        <v>28.2</v>
      </c>
      <c r="E11" s="31">
        <v>424</v>
      </c>
      <c r="F11" s="21">
        <v>449.2</v>
      </c>
      <c r="G11" s="23">
        <v>28.085295637854145</v>
      </c>
      <c r="H11" s="22">
        <v>121434.4956907432</v>
      </c>
      <c r="I11" s="31">
        <v>78</v>
      </c>
      <c r="J11" s="31">
        <v>2983</v>
      </c>
    </row>
    <row r="12" spans="1:10" ht="12.75">
      <c r="A12" s="20">
        <v>1988</v>
      </c>
      <c r="B12" s="21">
        <v>9.8</v>
      </c>
      <c r="C12" s="21">
        <v>9.8</v>
      </c>
      <c r="D12" s="21">
        <v>28.2</v>
      </c>
      <c r="E12" s="31">
        <v>405</v>
      </c>
      <c r="F12" s="21">
        <v>395</v>
      </c>
      <c r="G12" s="23">
        <v>27.91701224862669</v>
      </c>
      <c r="H12" s="22">
        <v>110273.70091233637</v>
      </c>
      <c r="I12" s="31">
        <v>101</v>
      </c>
      <c r="J12" s="31">
        <v>4593</v>
      </c>
    </row>
    <row r="13" spans="1:10" ht="12.75">
      <c r="A13" s="20">
        <v>1989</v>
      </c>
      <c r="B13" s="21">
        <v>9.4</v>
      </c>
      <c r="C13" s="21">
        <v>9.4</v>
      </c>
      <c r="D13" s="21">
        <v>27.5</v>
      </c>
      <c r="E13" s="31">
        <v>424</v>
      </c>
      <c r="F13" s="21">
        <v>396.5</v>
      </c>
      <c r="G13" s="23">
        <v>35.59193682160759</v>
      </c>
      <c r="H13" s="22">
        <v>141122.02949767408</v>
      </c>
      <c r="I13" s="31">
        <v>20</v>
      </c>
      <c r="J13" s="31">
        <v>945</v>
      </c>
    </row>
    <row r="14" spans="1:10" ht="12.75">
      <c r="A14" s="20">
        <v>1990</v>
      </c>
      <c r="B14" s="21">
        <v>9.3</v>
      </c>
      <c r="C14" s="21">
        <v>9.3</v>
      </c>
      <c r="D14" s="21">
        <v>27.2</v>
      </c>
      <c r="E14" s="31">
        <v>447.4296774193548</v>
      </c>
      <c r="F14" s="21">
        <v>416.3</v>
      </c>
      <c r="G14" s="23">
        <v>41.31958217638503</v>
      </c>
      <c r="H14" s="22">
        <v>172013.42060029088</v>
      </c>
      <c r="I14" s="31">
        <v>36</v>
      </c>
      <c r="J14" s="31">
        <v>6114</v>
      </c>
    </row>
    <row r="15" spans="1:10" ht="12.75">
      <c r="A15" s="20">
        <v>1991</v>
      </c>
      <c r="B15" s="21">
        <v>9.1</v>
      </c>
      <c r="C15" s="21">
        <v>9.1</v>
      </c>
      <c r="D15" s="21">
        <v>23.9</v>
      </c>
      <c r="E15" s="31">
        <v>410.2197802197802</v>
      </c>
      <c r="F15" s="21">
        <v>373.3</v>
      </c>
      <c r="G15" s="23">
        <v>41.541956655007034</v>
      </c>
      <c r="H15" s="22">
        <v>155076.12419314127</v>
      </c>
      <c r="I15" s="31">
        <v>104</v>
      </c>
      <c r="J15" s="31">
        <v>1179</v>
      </c>
    </row>
    <row r="16" spans="1:10" ht="12.75">
      <c r="A16" s="20">
        <v>1992</v>
      </c>
      <c r="B16" s="21">
        <v>8.8</v>
      </c>
      <c r="C16" s="21">
        <v>8.8</v>
      </c>
      <c r="D16" s="21">
        <v>25.9</v>
      </c>
      <c r="E16" s="31">
        <v>418</v>
      </c>
      <c r="F16" s="21">
        <v>368.1</v>
      </c>
      <c r="G16" s="23">
        <v>46.12767901145529</v>
      </c>
      <c r="H16" s="22">
        <v>169795.98644116693</v>
      </c>
      <c r="I16" s="31">
        <v>227</v>
      </c>
      <c r="J16" s="31">
        <v>880</v>
      </c>
    </row>
    <row r="17" spans="1:10" ht="12.75">
      <c r="A17" s="20">
        <v>1993</v>
      </c>
      <c r="B17" s="21">
        <v>8.6</v>
      </c>
      <c r="C17" s="21">
        <v>8.6</v>
      </c>
      <c r="D17" s="21">
        <v>17.2</v>
      </c>
      <c r="E17" s="31">
        <v>403</v>
      </c>
      <c r="F17" s="21">
        <v>348.6</v>
      </c>
      <c r="G17" s="23">
        <v>31.438943180315654</v>
      </c>
      <c r="H17" s="22">
        <v>109596.15592658038</v>
      </c>
      <c r="I17" s="31">
        <v>78796</v>
      </c>
      <c r="J17" s="31">
        <v>9036</v>
      </c>
    </row>
    <row r="18" spans="1:10" ht="12.75">
      <c r="A18" s="24">
        <v>1994</v>
      </c>
      <c r="B18" s="25">
        <v>8.6</v>
      </c>
      <c r="C18" s="25">
        <v>8.6</v>
      </c>
      <c r="D18" s="25">
        <v>16.2</v>
      </c>
      <c r="E18" s="30">
        <v>394</v>
      </c>
      <c r="F18" s="25">
        <v>338</v>
      </c>
      <c r="G18" s="27">
        <v>27.520344259733392</v>
      </c>
      <c r="H18" s="26">
        <v>93018.76359789885</v>
      </c>
      <c r="I18" s="30">
        <v>183294</v>
      </c>
      <c r="J18" s="31">
        <v>76743</v>
      </c>
    </row>
    <row r="19" spans="1:10" ht="12.75">
      <c r="A19" s="24">
        <v>1995</v>
      </c>
      <c r="B19" s="28">
        <v>8.6</v>
      </c>
      <c r="C19" s="28">
        <v>8.6</v>
      </c>
      <c r="D19" s="25">
        <v>6.6</v>
      </c>
      <c r="E19" s="26">
        <v>438</v>
      </c>
      <c r="F19" s="28">
        <v>376.7</v>
      </c>
      <c r="G19" s="29">
        <v>28.277619511256958</v>
      </c>
      <c r="H19" s="30">
        <v>106521.79269890493</v>
      </c>
      <c r="I19" s="26">
        <v>227481</v>
      </c>
      <c r="J19" s="22">
        <v>139898</v>
      </c>
    </row>
    <row r="20" spans="1:10" ht="12.75">
      <c r="A20" s="24">
        <v>1996</v>
      </c>
      <c r="B20" s="28">
        <v>8.4</v>
      </c>
      <c r="C20" s="28">
        <v>8.4</v>
      </c>
      <c r="D20" s="25">
        <v>7</v>
      </c>
      <c r="E20" s="26">
        <v>399</v>
      </c>
      <c r="F20" s="28">
        <v>335.6</v>
      </c>
      <c r="G20" s="29">
        <v>28.4278725373529</v>
      </c>
      <c r="H20" s="30">
        <v>95403.94023535633</v>
      </c>
      <c r="I20" s="30">
        <v>243298</v>
      </c>
      <c r="J20" s="31">
        <v>154342</v>
      </c>
    </row>
    <row r="21" spans="1:10" ht="12.75">
      <c r="A21" s="24">
        <v>1997</v>
      </c>
      <c r="B21" s="28">
        <v>8.5</v>
      </c>
      <c r="C21" s="28">
        <v>8.5</v>
      </c>
      <c r="D21" s="28">
        <v>6.6</v>
      </c>
      <c r="E21" s="30">
        <v>480</v>
      </c>
      <c r="F21" s="28">
        <v>406.4</v>
      </c>
      <c r="G21" s="29">
        <v>28.782469678939336</v>
      </c>
      <c r="H21" s="30">
        <v>116971.95677520944</v>
      </c>
      <c r="I21" s="30">
        <v>178480</v>
      </c>
      <c r="J21" s="31">
        <v>139560</v>
      </c>
    </row>
    <row r="22" spans="1:10" ht="12.75">
      <c r="A22" s="24">
        <v>1998</v>
      </c>
      <c r="B22" s="28">
        <v>8.7</v>
      </c>
      <c r="C22" s="28">
        <v>8.6</v>
      </c>
      <c r="D22" s="28">
        <v>29.2</v>
      </c>
      <c r="E22" s="30">
        <v>512</v>
      </c>
      <c r="F22" s="28">
        <v>438.5</v>
      </c>
      <c r="G22" s="29">
        <v>33.09773658841489</v>
      </c>
      <c r="H22" s="30">
        <v>145133.5749401993</v>
      </c>
      <c r="I22" s="30">
        <v>126583</v>
      </c>
      <c r="J22" s="31">
        <v>108072</v>
      </c>
    </row>
    <row r="23" spans="1:10" ht="12.75">
      <c r="A23" s="24">
        <v>1999</v>
      </c>
      <c r="B23" s="28">
        <v>8.9</v>
      </c>
      <c r="C23" s="28">
        <v>8.8</v>
      </c>
      <c r="D23" s="28">
        <v>10.8</v>
      </c>
      <c r="E23" s="30">
        <f>F23/C23*10</f>
        <v>414.6590909090909</v>
      </c>
      <c r="F23" s="28">
        <v>364.9</v>
      </c>
      <c r="G23" s="29">
        <v>39.07179690598969</v>
      </c>
      <c r="H23" s="30">
        <f>F23*G23*10</f>
        <v>142572.98690995638</v>
      </c>
      <c r="I23" s="30">
        <v>195947</v>
      </c>
      <c r="J23" s="31">
        <v>149249</v>
      </c>
    </row>
    <row r="24" spans="1:10" ht="12.75">
      <c r="A24" s="24">
        <v>2000</v>
      </c>
      <c r="B24" s="28">
        <v>8.9</v>
      </c>
      <c r="C24" s="28">
        <v>8.8</v>
      </c>
      <c r="D24" s="28">
        <v>11.7</v>
      </c>
      <c r="E24" s="30">
        <v>449</v>
      </c>
      <c r="F24" s="28">
        <v>397</v>
      </c>
      <c r="G24" s="29">
        <v>22.96467250850432</v>
      </c>
      <c r="H24" s="30">
        <f>F24*G24*10</f>
        <v>91169.74985876215</v>
      </c>
      <c r="I24" s="30">
        <v>168586.773</v>
      </c>
      <c r="J24" s="31">
        <v>132965.61</v>
      </c>
    </row>
    <row r="25" spans="1:10" ht="12.75">
      <c r="A25" s="24">
        <v>2001</v>
      </c>
      <c r="B25" s="28">
        <v>9.199</v>
      </c>
      <c r="C25" s="28">
        <v>9.19</v>
      </c>
      <c r="D25" s="28">
        <v>5.847</v>
      </c>
      <c r="E25" s="30">
        <v>459.03</v>
      </c>
      <c r="F25" s="28">
        <v>421.931</v>
      </c>
      <c r="G25" s="29">
        <v>23.67</v>
      </c>
      <c r="H25" s="30">
        <f>F25*G25*10</f>
        <v>99871.0677</v>
      </c>
      <c r="I25" s="30">
        <v>90574</v>
      </c>
      <c r="J25" s="31">
        <v>64063</v>
      </c>
    </row>
    <row r="26" spans="1:10" ht="13.5" thickBot="1">
      <c r="A26" s="32" t="s">
        <v>27</v>
      </c>
      <c r="B26" s="33"/>
      <c r="C26" s="33"/>
      <c r="D26" s="33"/>
      <c r="E26" s="33"/>
      <c r="F26" s="33">
        <v>412.2</v>
      </c>
      <c r="G26" s="34">
        <v>27.38</v>
      </c>
      <c r="H26" s="35">
        <f>F26*G26*10</f>
        <v>112860.36</v>
      </c>
      <c r="I26" s="35"/>
      <c r="J26" s="36"/>
    </row>
    <row r="27" ht="12.75">
      <c r="A27" s="12" t="s">
        <v>26</v>
      </c>
    </row>
    <row r="90" spans="15:16" ht="12.75">
      <c r="O90" s="38"/>
      <c r="P90" s="38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