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4.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<sst xmlns="http://schemas.openxmlformats.org/spreadsheetml/2006/main" count="30" uniqueCount="29">
  <si>
    <t>FRUTALES NO CITRICOS</t>
  </si>
  <si>
    <t>Superficie en</t>
  </si>
  <si>
    <t>Arboles</t>
  </si>
  <si>
    <t>Rendimiento</t>
  </si>
  <si>
    <t>Precio medio</t>
  </si>
  <si>
    <t>Comercio exterior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</si>
  <si>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</si>
  <si>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</si>
  <si>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</si>
  <si>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</si>
  <si>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</si>
  <si>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</si>
  <si>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</si>
  <si>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</si>
  <si>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</si>
  <si>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</si>
  <si>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</si>
  <si>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(miles de t)</t>
  </si>
  <si>
    <t>los agricultores</t>
  </si>
  <si>
    <t>(miles de euros)</t>
  </si>
  <si>
    <t>Importaciones</t>
  </si>
  <si>
    <t>Exportaciones</t>
  </si>
  <si>
    <t>(miles de ha)</t>
  </si>
  <si>
    <t>(mil. de árb.)</t>
  </si>
  <si>
    <t>(qm/ha)</t>
  </si>
  <si>
    <t>(euros/100kg)</t>
  </si>
  <si>
    <t xml:space="preserve">  (P) Provisional.   </t>
  </si>
  <si>
    <t>2002 (P)</t>
  </si>
  <si>
    <t>14.11.  PERAL: Serie histórica de superficie, rendimiento, producción, valor y comercio exterior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</si>
</sst>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2" borderId="0" xfId="0" applyFont="1" applyFill="1" applyBorder="1" applyAlignment="1" quotePrefix="1">
      <alignment horizontal="center"/>
    </xf>
    <xf numFmtId="0" fontId="0" fillId="2" borderId="4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left"/>
    </xf>
    <xf numFmtId="37" fontId="0" fillId="2" borderId="6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 horizontal="left"/>
    </xf>
    <xf numFmtId="37" fontId="0" fillId="2" borderId="3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37" fontId="0" fillId="2" borderId="1" xfId="0" applyNumberFormat="1" applyFont="1" applyFill="1" applyBorder="1" applyAlignment="1" applyProtection="1">
      <alignment horizontal="right"/>
      <protection/>
    </xf>
    <xf numFmtId="178" fontId="0" fillId="2" borderId="1" xfId="0" applyNumberFormat="1" applyFont="1" applyFill="1" applyBorder="1" applyAlignment="1">
      <alignment horizontal="right"/>
    </xf>
    <xf numFmtId="37" fontId="0" fillId="2" borderId="1" xfId="0" applyNumberFormat="1" applyFont="1" applyFill="1" applyBorder="1" applyAlignment="1">
      <alignment horizontal="right"/>
    </xf>
    <xf numFmtId="37" fontId="0" fillId="2" borderId="3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horizontal="left"/>
    </xf>
    <xf numFmtId="178" fontId="0" fillId="2" borderId="9" xfId="0" applyNumberFormat="1" applyFont="1" applyFill="1" applyBorder="1" applyAlignment="1">
      <alignment horizontal="right"/>
    </xf>
    <xf numFmtId="37" fontId="0" fillId="2" borderId="9" xfId="0" applyNumberFormat="1" applyFont="1" applyFill="1" applyBorder="1" applyAlignment="1">
      <alignment horizontal="right"/>
    </xf>
    <xf numFmtId="37" fontId="0" fillId="2" borderId="10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2" fontId="0" fillId="2" borderId="6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2" fontId="0" fillId="2" borderId="3" xfId="0" applyNumberFormat="1" applyFont="1" applyFill="1" applyBorder="1" applyAlignment="1">
      <alignment horizontal="right"/>
    </xf>
    <xf numFmtId="180" fontId="0" fillId="2" borderId="3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2" fontId="0" fillId="2" borderId="1" xfId="0" applyNumberFormat="1" applyFont="1" applyFill="1" applyBorder="1" applyAlignment="1">
      <alignment horizontal="right"/>
    </xf>
    <xf numFmtId="180" fontId="0" fillId="2" borderId="1" xfId="0" applyNumberFormat="1" applyFont="1" applyFill="1" applyBorder="1" applyAlignment="1">
      <alignment horizontal="right"/>
    </xf>
    <xf numFmtId="178" fontId="0" fillId="2" borderId="0" xfId="0" applyNumberFormat="1" applyFont="1" applyFill="1" applyBorder="1" applyAlignment="1">
      <alignment horizontal="right"/>
    </xf>
    <xf numFmtId="179" fontId="0" fillId="2" borderId="1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 horizontal="right"/>
    </xf>
    <xf numFmtId="0" fontId="7" fillId="0" borderId="0" xfId="0" applyFont="1" applyAlignment="1">
      <alignment/>
    </xf>
    <xf numFmtId="2" fontId="0" fillId="2" borderId="9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J29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0" width="13.28125" style="12" customWidth="1"/>
    <col min="11" max="11" width="11.140625" style="12" customWidth="1"/>
    <col min="12" max="12" width="12.00390625" style="12" customWidth="1"/>
    <col min="13" max="13" width="17.00390625" style="12" customWidth="1"/>
    <col min="14" max="19" width="17.140625" style="12" customWidth="1"/>
    <col min="20" max="16384" width="11.421875" style="12" customWidth="1"/>
  </cols>
  <sheetData>
    <row r="1" spans="1:10" s="1" customFormat="1" ht="18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3" spans="1:10" s="2" customFormat="1" ht="15">
      <c r="A3" s="44" t="s">
        <v>28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s="2" customFormat="1" ht="1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5"/>
      <c r="B5" s="6" t="s">
        <v>1</v>
      </c>
      <c r="C5" s="7"/>
      <c r="D5" s="8" t="s">
        <v>2</v>
      </c>
      <c r="E5" s="8" t="s">
        <v>3</v>
      </c>
      <c r="F5" s="9"/>
      <c r="G5" s="10" t="s">
        <v>4</v>
      </c>
      <c r="H5" s="9"/>
      <c r="I5" s="11" t="s">
        <v>5</v>
      </c>
      <c r="J5" s="7"/>
    </row>
    <row r="6" spans="1:10" ht="12.75">
      <c r="A6" s="13" t="s">
        <v>6</v>
      </c>
      <c r="B6" s="14" t="s">
        <v>7</v>
      </c>
      <c r="C6" s="15"/>
      <c r="D6" s="8" t="s">
        <v>8</v>
      </c>
      <c r="E6" s="8" t="s">
        <v>9</v>
      </c>
      <c r="F6" s="10" t="s">
        <v>10</v>
      </c>
      <c r="G6" s="10" t="s">
        <v>11</v>
      </c>
      <c r="H6" s="10" t="s">
        <v>12</v>
      </c>
      <c r="I6" s="16" t="s">
        <v>13</v>
      </c>
      <c r="J6" s="15"/>
    </row>
    <row r="7" spans="1:10" ht="12.75">
      <c r="A7" s="5"/>
      <c r="B7" s="8" t="s">
        <v>14</v>
      </c>
      <c r="C7" s="8" t="s">
        <v>15</v>
      </c>
      <c r="D7" s="10"/>
      <c r="E7" s="8" t="s">
        <v>16</v>
      </c>
      <c r="F7" s="8" t="s">
        <v>17</v>
      </c>
      <c r="G7" s="10" t="s">
        <v>18</v>
      </c>
      <c r="H7" s="10" t="s">
        <v>19</v>
      </c>
      <c r="I7" s="10" t="s">
        <v>20</v>
      </c>
      <c r="J7" s="10" t="s">
        <v>21</v>
      </c>
    </row>
    <row r="8" spans="1:10" ht="13.5" thickBot="1">
      <c r="A8" s="5"/>
      <c r="B8" s="10" t="s">
        <v>22</v>
      </c>
      <c r="C8" s="10" t="s">
        <v>22</v>
      </c>
      <c r="D8" s="10" t="s">
        <v>23</v>
      </c>
      <c r="E8" s="8" t="s">
        <v>24</v>
      </c>
      <c r="F8" s="9"/>
      <c r="G8" s="10" t="s">
        <v>25</v>
      </c>
      <c r="H8" s="9"/>
      <c r="I8" s="9"/>
      <c r="J8" s="9"/>
    </row>
    <row r="9" spans="1:10" ht="12.75">
      <c r="A9" s="17">
        <v>1985</v>
      </c>
      <c r="B9" s="30">
        <v>36.2</v>
      </c>
      <c r="C9" s="30">
        <v>33.9</v>
      </c>
      <c r="D9" s="18">
        <v>2551</v>
      </c>
      <c r="E9" s="30">
        <v>167.2</v>
      </c>
      <c r="F9" s="30">
        <v>594.7</v>
      </c>
      <c r="G9" s="31">
        <v>15.21762648299737</v>
      </c>
      <c r="H9" s="18">
        <v>78991.0208791605</v>
      </c>
      <c r="I9" s="18">
        <v>10958</v>
      </c>
      <c r="J9" s="18">
        <v>33973</v>
      </c>
    </row>
    <row r="10" spans="1:10" ht="12.75">
      <c r="A10" s="19">
        <v>1986</v>
      </c>
      <c r="B10" s="32">
        <v>35.3</v>
      </c>
      <c r="C10" s="32">
        <v>33.3</v>
      </c>
      <c r="D10" s="20">
        <v>1975</v>
      </c>
      <c r="E10" s="32">
        <v>105.4</v>
      </c>
      <c r="F10" s="32">
        <v>372.7</v>
      </c>
      <c r="G10" s="33">
        <v>32.56884593655716</v>
      </c>
      <c r="H10" s="20">
        <v>119324.94320435612</v>
      </c>
      <c r="I10" s="20">
        <v>4586</v>
      </c>
      <c r="J10" s="20">
        <v>33048</v>
      </c>
    </row>
    <row r="11" spans="1:10" ht="12.75">
      <c r="A11" s="19">
        <v>1987</v>
      </c>
      <c r="B11" s="32">
        <v>33.9</v>
      </c>
      <c r="C11" s="32">
        <v>32.4</v>
      </c>
      <c r="D11" s="20">
        <v>1872</v>
      </c>
      <c r="E11" s="32">
        <v>153.4</v>
      </c>
      <c r="F11" s="32">
        <v>520.6</v>
      </c>
      <c r="G11" s="33">
        <v>27.953072974889714</v>
      </c>
      <c r="H11" s="20">
        <v>124685.97117545948</v>
      </c>
      <c r="I11" s="20">
        <v>11476</v>
      </c>
      <c r="J11" s="20">
        <v>49300</v>
      </c>
    </row>
    <row r="12" spans="1:10" ht="12.75">
      <c r="A12" s="19">
        <v>1988</v>
      </c>
      <c r="B12" s="32">
        <v>33.6</v>
      </c>
      <c r="C12" s="32">
        <v>32.1</v>
      </c>
      <c r="D12" s="20">
        <v>1825</v>
      </c>
      <c r="E12" s="32">
        <v>136.9</v>
      </c>
      <c r="F12" s="32">
        <v>457.3</v>
      </c>
      <c r="G12" s="33">
        <v>35.34552185881024</v>
      </c>
      <c r="H12" s="20">
        <v>161636.1953529744</v>
      </c>
      <c r="I12" s="20">
        <v>14242</v>
      </c>
      <c r="J12" s="20">
        <v>32093</v>
      </c>
    </row>
    <row r="13" spans="1:10" ht="12.75">
      <c r="A13" s="19">
        <v>1989</v>
      </c>
      <c r="B13" s="32">
        <v>34.3</v>
      </c>
      <c r="C13" s="32">
        <v>32.6</v>
      </c>
      <c r="D13" s="20">
        <v>1630</v>
      </c>
      <c r="E13" s="32">
        <v>168.2</v>
      </c>
      <c r="F13" s="32">
        <v>548.2</v>
      </c>
      <c r="G13" s="33">
        <v>28.46393326361593</v>
      </c>
      <c r="H13" s="20">
        <v>156039.2821511425</v>
      </c>
      <c r="I13" s="20">
        <v>19390</v>
      </c>
      <c r="J13" s="20">
        <v>43279</v>
      </c>
    </row>
    <row r="14" spans="1:10" ht="12.75">
      <c r="A14" s="19">
        <v>1990</v>
      </c>
      <c r="B14" s="34">
        <v>36</v>
      </c>
      <c r="C14" s="32">
        <v>33.9</v>
      </c>
      <c r="D14" s="20">
        <v>2032</v>
      </c>
      <c r="E14" s="32">
        <v>124.8</v>
      </c>
      <c r="F14" s="32">
        <v>449.4</v>
      </c>
      <c r="G14" s="33">
        <v>41.60806798648925</v>
      </c>
      <c r="H14" s="20">
        <v>186986.65753128266</v>
      </c>
      <c r="I14" s="20">
        <v>16827</v>
      </c>
      <c r="J14" s="20">
        <v>23836</v>
      </c>
    </row>
    <row r="15" spans="1:10" ht="12.75">
      <c r="A15" s="19">
        <v>1991</v>
      </c>
      <c r="B15" s="32">
        <v>36.4</v>
      </c>
      <c r="C15" s="32">
        <v>33.9</v>
      </c>
      <c r="D15" s="20">
        <v>1538</v>
      </c>
      <c r="E15" s="32">
        <v>114.2</v>
      </c>
      <c r="F15" s="32">
        <v>387.3</v>
      </c>
      <c r="G15" s="33">
        <v>41.00104576106163</v>
      </c>
      <c r="H15" s="20">
        <v>158797.0502325917</v>
      </c>
      <c r="I15" s="20">
        <v>23127</v>
      </c>
      <c r="J15" s="20">
        <v>34198</v>
      </c>
    </row>
    <row r="16" spans="1:10" ht="12.75">
      <c r="A16" s="19">
        <v>1992</v>
      </c>
      <c r="B16" s="32">
        <v>36.7</v>
      </c>
      <c r="C16" s="34">
        <v>34</v>
      </c>
      <c r="D16" s="20">
        <v>1503</v>
      </c>
      <c r="E16" s="32">
        <v>192.1</v>
      </c>
      <c r="F16" s="32">
        <v>652.8</v>
      </c>
      <c r="G16" s="33">
        <v>23.85417042299232</v>
      </c>
      <c r="H16" s="20">
        <v>155720.02452129385</v>
      </c>
      <c r="I16" s="20">
        <v>44500</v>
      </c>
      <c r="J16" s="20">
        <v>33453</v>
      </c>
    </row>
    <row r="17" spans="1:10" ht="12.75">
      <c r="A17" s="21">
        <v>1993</v>
      </c>
      <c r="B17" s="35">
        <v>37.5</v>
      </c>
      <c r="C17" s="35">
        <v>34.2</v>
      </c>
      <c r="D17" s="22">
        <v>1476</v>
      </c>
      <c r="E17" s="35">
        <v>133.7</v>
      </c>
      <c r="F17" s="35">
        <v>474.7</v>
      </c>
      <c r="G17" s="36">
        <v>27.97110333802123</v>
      </c>
      <c r="H17" s="22">
        <v>132778.82754558677</v>
      </c>
      <c r="I17" s="22">
        <v>31061</v>
      </c>
      <c r="J17" s="20">
        <v>35370</v>
      </c>
    </row>
    <row r="18" spans="1:10" ht="12.75">
      <c r="A18" s="21">
        <v>1994</v>
      </c>
      <c r="B18" s="35">
        <v>39.6</v>
      </c>
      <c r="C18" s="35">
        <v>34.7</v>
      </c>
      <c r="D18" s="22">
        <v>1412</v>
      </c>
      <c r="E18" s="35">
        <v>162.8</v>
      </c>
      <c r="F18" s="37">
        <v>579</v>
      </c>
      <c r="G18" s="36">
        <v>28.866611373553066</v>
      </c>
      <c r="H18" s="22">
        <v>167137.6798528722</v>
      </c>
      <c r="I18" s="22">
        <v>30686</v>
      </c>
      <c r="J18" s="20">
        <v>38621</v>
      </c>
    </row>
    <row r="19" spans="1:10" ht="12.75">
      <c r="A19" s="21">
        <v>1995</v>
      </c>
      <c r="B19" s="35">
        <v>39.8</v>
      </c>
      <c r="C19" s="35">
        <v>37.5</v>
      </c>
      <c r="D19" s="22">
        <v>1460</v>
      </c>
      <c r="E19" s="35">
        <v>135.8</v>
      </c>
      <c r="F19" s="23">
        <v>522.8</v>
      </c>
      <c r="G19" s="36">
        <v>35.255370043152666</v>
      </c>
      <c r="H19" s="22">
        <v>184315.07458560212</v>
      </c>
      <c r="I19" s="22">
        <v>26051</v>
      </c>
      <c r="J19" s="20">
        <v>66613</v>
      </c>
    </row>
    <row r="20" spans="1:10" ht="12.75">
      <c r="A20" s="21">
        <v>1996</v>
      </c>
      <c r="B20" s="35">
        <v>39.4</v>
      </c>
      <c r="C20" s="35">
        <v>37.3</v>
      </c>
      <c r="D20" s="22">
        <v>1433</v>
      </c>
      <c r="E20" s="35">
        <v>173.4</v>
      </c>
      <c r="F20" s="23">
        <v>665.3</v>
      </c>
      <c r="G20" s="36">
        <v>28.385801690046037</v>
      </c>
      <c r="H20" s="22">
        <v>188850.73864387625</v>
      </c>
      <c r="I20" s="24">
        <v>35465</v>
      </c>
      <c r="J20" s="25">
        <v>73304</v>
      </c>
    </row>
    <row r="21" spans="1:10" ht="12.75">
      <c r="A21" s="21">
        <v>1997</v>
      </c>
      <c r="B21" s="35">
        <v>41</v>
      </c>
      <c r="C21" s="35">
        <v>38.3</v>
      </c>
      <c r="D21" s="24">
        <v>1394</v>
      </c>
      <c r="E21" s="35">
        <v>192.7</v>
      </c>
      <c r="F21" s="23">
        <v>756.9</v>
      </c>
      <c r="G21" s="36">
        <v>23.77603884942243</v>
      </c>
      <c r="H21" s="24">
        <v>179960.83805127835</v>
      </c>
      <c r="I21" s="24">
        <v>25015</v>
      </c>
      <c r="J21" s="25">
        <v>163834</v>
      </c>
    </row>
    <row r="22" spans="1:10" ht="12.75">
      <c r="A22" s="21">
        <v>1998</v>
      </c>
      <c r="B22" s="35">
        <v>40.7</v>
      </c>
      <c r="C22" s="35">
        <v>37.1</v>
      </c>
      <c r="D22" s="24">
        <v>1217</v>
      </c>
      <c r="E22" s="35">
        <v>160.4</v>
      </c>
      <c r="F22" s="23">
        <v>608.4</v>
      </c>
      <c r="G22" s="36">
        <v>45.448535333501624</v>
      </c>
      <c r="H22" s="24">
        <v>276508.8889690238</v>
      </c>
      <c r="I22" s="24">
        <v>27032</v>
      </c>
      <c r="J22" s="25">
        <v>98309</v>
      </c>
    </row>
    <row r="23" spans="1:10" ht="12.75">
      <c r="A23" s="21">
        <v>1999</v>
      </c>
      <c r="B23" s="35">
        <v>40.4</v>
      </c>
      <c r="C23" s="35">
        <v>38.4</v>
      </c>
      <c r="D23" s="24">
        <v>1225</v>
      </c>
      <c r="E23" s="35">
        <v>189.3</v>
      </c>
      <c r="F23" s="23">
        <v>745.2</v>
      </c>
      <c r="G23" s="36">
        <v>28.361761205870685</v>
      </c>
      <c r="H23" s="24">
        <f>F23*G23*10</f>
        <v>211351.84450614837</v>
      </c>
      <c r="I23" s="24">
        <v>34909</v>
      </c>
      <c r="J23" s="25">
        <v>128942</v>
      </c>
    </row>
    <row r="24" spans="1:10" ht="12.75">
      <c r="A24" s="21">
        <v>2000</v>
      </c>
      <c r="B24" s="35">
        <v>40.2</v>
      </c>
      <c r="C24" s="37">
        <f>37.289+0.94</f>
        <v>38.229</v>
      </c>
      <c r="D24" s="24">
        <v>1161</v>
      </c>
      <c r="E24" s="39">
        <v>170.88076146381</v>
      </c>
      <c r="F24" s="23">
        <v>669.1</v>
      </c>
      <c r="G24" s="36">
        <v>32.50273460507495</v>
      </c>
      <c r="H24" s="24">
        <f>F24*G24*10</f>
        <v>217475.79724255647</v>
      </c>
      <c r="I24" s="24">
        <v>29095.942</v>
      </c>
      <c r="J24" s="25">
        <v>105948.658</v>
      </c>
    </row>
    <row r="25" spans="1:10" ht="12.75">
      <c r="A25" s="21">
        <v>2001</v>
      </c>
      <c r="B25" s="39">
        <v>38.177</v>
      </c>
      <c r="C25" s="37">
        <v>35.521</v>
      </c>
      <c r="D25" s="24">
        <v>1116.051</v>
      </c>
      <c r="E25" s="39">
        <v>184.671153120689</v>
      </c>
      <c r="F25" s="23">
        <v>673.457</v>
      </c>
      <c r="G25" s="36">
        <v>30.93</v>
      </c>
      <c r="H25" s="24">
        <f>F25*G25*10</f>
        <v>208300.2501</v>
      </c>
      <c r="I25" s="24">
        <v>44249.058</v>
      </c>
      <c r="J25" s="25">
        <v>175030.558</v>
      </c>
    </row>
    <row r="26" spans="1:10" ht="13.5" thickBot="1">
      <c r="A26" s="26" t="s">
        <v>27</v>
      </c>
      <c r="B26" s="40"/>
      <c r="C26" s="40"/>
      <c r="D26" s="27"/>
      <c r="E26" s="40"/>
      <c r="F26" s="27">
        <v>603.2</v>
      </c>
      <c r="G26" s="42">
        <v>41.96</v>
      </c>
      <c r="H26" s="28">
        <f>F26*G26*10</f>
        <v>253102.72</v>
      </c>
      <c r="I26" s="28"/>
      <c r="J26" s="29"/>
    </row>
    <row r="27" ht="12.75">
      <c r="A27" s="12" t="s">
        <v>26</v>
      </c>
    </row>
    <row r="29" spans="1:5" ht="15" customHeight="1">
      <c r="A29" s="41"/>
      <c r="E29" s="38"/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2004-02-03T08:24:08Z</cp:lastPrinted>
  <dcterms:created xsi:type="dcterms:W3CDTF">2003-08-07T08:19:34Z</dcterms:created>
  <dcterms:modified xsi:type="dcterms:W3CDTF">2004-01-29T11:11:14Z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