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'9.31'!#REF!</definedName>
    <definedName name="\A">#REF!</definedName>
    <definedName name="\B">#REF!</definedName>
    <definedName name="\C" localSheetId="0">'9.31'!#REF!</definedName>
    <definedName name="\C">#REF!</definedName>
    <definedName name="\D">'[8]19.11-12'!$B$51</definedName>
    <definedName name="\G" localSheetId="0">'9.31'!#REF!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 localSheetId="0">'9.31'!$A$1:$E$75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<sst xmlns="http://schemas.openxmlformats.org/spreadsheetml/2006/main" count="130" uniqueCount="53">
  <si>
    <t>CULTIVOS INDUSTRIALES</t>
  </si>
  <si>
    <t>Producción</t>
  </si>
  <si>
    <t>Superficie</t>
  </si>
  <si>
    <t>–</t>
  </si>
  <si>
    <t xml:space="preserve"> Unión Europea</t>
  </si>
  <si>
    <t xml:space="preserve"> Países con Solicitud de Adhesión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</si>
  <si>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</si>
  <si>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</si>
  <si>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</si>
  <si>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</si>
  <si>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</si>
  <si>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Mundo y principales países</t>
  </si>
  <si>
    <t>Media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</si>
  <si>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</si>
  <si>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</si>
  <si>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</si>
  <si>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</si>
  <si>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</si>
  <si>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</si>
  <si>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</si>
  <si>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</si>
  <si>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</si>
  <si>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</si>
  <si>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</si>
  <si>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</si>
  <si>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</si>
  <si>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</si>
  <si>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</si>
  <si>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</si>
  <si>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</si>
  <si>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</si>
  <si>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</si>
  <si>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</si>
  <si>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</si>
  <si>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</si>
  <si>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</si>
  <si>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</si>
  <si>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</si>
  <si>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</si>
  <si>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</si>
  <si>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</si>
  <si>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</si>
  <si>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</si>
  <si>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</si>
  <si>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</si>
  <si>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</si>
  <si>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 xml:space="preserve">Importaciones </t>
  </si>
  <si>
    <t xml:space="preserve">Exportaciones </t>
  </si>
  <si>
    <t xml:space="preserve">Comercio exterior </t>
  </si>
  <si>
    <t xml:space="preserve"> 9.31.  SOJA: Datos de superficie, producción y comercio exterior</t>
  </si>
  <si>
    <t>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</si>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</sst>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6" fillId="0" borderId="0" xfId="20" applyFont="1" applyFill="1">
      <alignment/>
      <protection/>
    </xf>
    <xf numFmtId="176" fontId="6" fillId="0" borderId="0" xfId="20" applyNumberFormat="1" applyFont="1" applyFill="1" applyProtection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1" fillId="0" borderId="5" xfId="20" applyFont="1" applyFill="1" applyBorder="1">
      <alignment/>
      <protection/>
    </xf>
    <xf numFmtId="176" fontId="1" fillId="0" borderId="6" xfId="20" applyFont="1" applyFill="1" applyBorder="1" applyAlignment="1">
      <alignment horizontal="right"/>
      <protection/>
    </xf>
    <xf numFmtId="176" fontId="1" fillId="0" borderId="7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lef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0" xfId="20" applyFont="1" applyFill="1" applyBorder="1" applyAlignment="1">
      <alignment horizontal="right"/>
      <protection/>
    </xf>
    <xf numFmtId="176" fontId="0" fillId="0" borderId="11" xfId="20" applyFont="1" applyFill="1" applyBorder="1" applyAlignment="1">
      <alignment horizontal="center"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0" xfId="20" applyFont="1" applyFill="1" applyAlignment="1">
      <alignment horizontal="center"/>
      <protection/>
    </xf>
    <xf numFmtId="176" fontId="7" fillId="0" borderId="0" xfId="20" applyNumberFormat="1" applyFont="1" applyFill="1" applyBorder="1" applyProtection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 applyAlignment="1">
      <alignment horizontal="center"/>
      <protection/>
    </xf>
    <xf numFmtId="176" fontId="0" fillId="0" borderId="1" xfId="20" applyNumberFormat="1" applyFont="1" applyFill="1" applyBorder="1" applyAlignment="1" applyProtection="1">
      <alignment horizontal="right"/>
      <protection/>
    </xf>
    <xf numFmtId="176" fontId="0" fillId="0" borderId="12" xfId="20" applyFont="1" applyFill="1" applyBorder="1">
      <alignment/>
      <protection/>
    </xf>
    <xf numFmtId="176" fontId="0" fillId="0" borderId="12" xfId="20" applyNumberFormat="1" applyFont="1" applyFill="1" applyBorder="1" applyProtection="1">
      <alignment/>
      <protection/>
    </xf>
    <xf numFmtId="176" fontId="1" fillId="0" borderId="3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4" xfId="20" applyFont="1" applyFill="1" applyBorder="1" applyAlignment="1">
      <alignment horizontal="right"/>
      <protection/>
    </xf>
    <xf numFmtId="176" fontId="1" fillId="0" borderId="3" xfId="20" applyFont="1" applyFill="1" applyBorder="1" applyAlignment="1">
      <alignment horizontal="left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H52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3" customWidth="1"/>
    <col min="2" max="6" width="12.7109375" style="3" customWidth="1"/>
    <col min="7" max="7" width="12.7109375" style="4" customWidth="1"/>
    <col min="8" max="16384" width="11.00390625" style="3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2"/>
    </row>
    <row r="2" spans="1:8" ht="12.75">
      <c r="A2" s="26"/>
      <c r="B2" s="26"/>
      <c r="C2" s="26"/>
      <c r="D2" s="26"/>
      <c r="E2" s="26"/>
      <c r="F2" s="26"/>
      <c r="G2" s="29"/>
      <c r="H2" s="5"/>
    </row>
    <row r="3" spans="1:8" s="6" customFormat="1" ht="15">
      <c r="A3" s="40" t="s">
        <v>49</v>
      </c>
      <c r="B3" s="40"/>
      <c r="C3" s="40"/>
      <c r="D3" s="40"/>
      <c r="E3" s="40"/>
      <c r="F3" s="40"/>
      <c r="G3" s="40"/>
      <c r="H3" s="27"/>
    </row>
    <row r="4" spans="1:8" s="6" customFormat="1" ht="15">
      <c r="A4" s="40" t="s">
        <v>50</v>
      </c>
      <c r="B4" s="40"/>
      <c r="C4" s="40"/>
      <c r="D4" s="40"/>
      <c r="E4" s="40"/>
      <c r="F4" s="40"/>
      <c r="G4" s="40"/>
      <c r="H4" s="27"/>
    </row>
    <row r="5" spans="1:8" ht="12.75">
      <c r="A5" s="31"/>
      <c r="B5" s="31"/>
      <c r="C5" s="31"/>
      <c r="D5" s="31"/>
      <c r="E5" s="31"/>
      <c r="F5" s="31"/>
      <c r="G5" s="32"/>
      <c r="H5" s="28"/>
    </row>
    <row r="6" spans="1:8" ht="12.75">
      <c r="A6" s="4"/>
      <c r="B6" s="37" t="s">
        <v>2</v>
      </c>
      <c r="C6" s="37"/>
      <c r="D6" s="37" t="s">
        <v>1</v>
      </c>
      <c r="E6" s="37"/>
      <c r="F6" s="37" t="s">
        <v>48</v>
      </c>
      <c r="G6" s="38"/>
      <c r="H6" s="28"/>
    </row>
    <row r="7" spans="1:8" ht="12.75">
      <c r="A7" s="29" t="s">
        <v>11</v>
      </c>
      <c r="B7" s="7" t="s">
        <v>12</v>
      </c>
      <c r="C7" s="8"/>
      <c r="D7" s="7" t="s">
        <v>12</v>
      </c>
      <c r="E7" s="8"/>
      <c r="F7" s="7" t="s">
        <v>46</v>
      </c>
      <c r="G7" s="23" t="s">
        <v>47</v>
      </c>
      <c r="H7" s="28"/>
    </row>
    <row r="8" spans="1:8" ht="12.75">
      <c r="A8" s="4"/>
      <c r="B8" s="10" t="s">
        <v>13</v>
      </c>
      <c r="C8" s="11">
        <v>2001</v>
      </c>
      <c r="D8" s="10" t="s">
        <v>13</v>
      </c>
      <c r="E8" s="11">
        <v>2001</v>
      </c>
      <c r="F8" s="11">
        <v>2001</v>
      </c>
      <c r="G8" s="12">
        <v>2001</v>
      </c>
      <c r="H8" s="28"/>
    </row>
    <row r="9" spans="1:8" ht="13.5" thickBot="1">
      <c r="A9" s="4"/>
      <c r="B9" s="10" t="s">
        <v>14</v>
      </c>
      <c r="C9" s="10" t="s">
        <v>14</v>
      </c>
      <c r="D9" s="10" t="s">
        <v>15</v>
      </c>
      <c r="E9" s="10" t="s">
        <v>15</v>
      </c>
      <c r="F9" s="10" t="s">
        <v>15</v>
      </c>
      <c r="G9" s="13" t="s">
        <v>15</v>
      </c>
      <c r="H9" s="28"/>
    </row>
    <row r="10" spans="1:8" ht="12.75">
      <c r="A10" s="14" t="s">
        <v>16</v>
      </c>
      <c r="B10" s="15">
        <v>56903</v>
      </c>
      <c r="C10" s="15">
        <v>76749.222</v>
      </c>
      <c r="D10" s="15">
        <v>106332</v>
      </c>
      <c r="E10" s="15">
        <v>176746.001</v>
      </c>
      <c r="F10" s="15">
        <v>57271.232</v>
      </c>
      <c r="G10" s="16">
        <v>57007.496</v>
      </c>
      <c r="H10" s="4"/>
    </row>
    <row r="11" spans="1:8" ht="12.75">
      <c r="A11" s="9"/>
      <c r="B11" s="17"/>
      <c r="C11" s="17"/>
      <c r="D11" s="17"/>
      <c r="E11" s="17"/>
      <c r="F11" s="17"/>
      <c r="G11" s="18"/>
      <c r="H11" s="4"/>
    </row>
    <row r="12" spans="1:8" ht="12.75">
      <c r="A12" s="33" t="s">
        <v>51</v>
      </c>
      <c r="B12" s="17"/>
      <c r="C12" s="17"/>
      <c r="D12" s="17"/>
      <c r="E12" s="17"/>
      <c r="F12" s="17"/>
      <c r="G12" s="18"/>
      <c r="H12" s="4"/>
    </row>
    <row r="13" spans="1:8" ht="12.75">
      <c r="A13" s="36" t="s">
        <v>4</v>
      </c>
      <c r="B13" s="34">
        <f aca="true" t="shared" si="0" ref="B13:G13">SUM(B14:B27)</f>
        <v>595</v>
      </c>
      <c r="C13" s="34">
        <f t="shared" si="0"/>
        <v>375.91499999999996</v>
      </c>
      <c r="D13" s="34">
        <f t="shared" si="0"/>
        <v>1943</v>
      </c>
      <c r="E13" s="34">
        <f t="shared" si="0"/>
        <v>1249.537</v>
      </c>
      <c r="F13" s="34">
        <f t="shared" si="0"/>
        <v>19964.284000000003</v>
      </c>
      <c r="G13" s="35">
        <f t="shared" si="0"/>
        <v>1589.9250000000002</v>
      </c>
      <c r="H13" s="4"/>
    </row>
    <row r="14" spans="1:7" ht="12.75">
      <c r="A14" s="19" t="s">
        <v>17</v>
      </c>
      <c r="B14" s="17">
        <v>2</v>
      </c>
      <c r="C14" s="24">
        <v>0.817</v>
      </c>
      <c r="D14" s="17">
        <v>4</v>
      </c>
      <c r="E14" s="24">
        <v>1</v>
      </c>
      <c r="F14" s="24">
        <v>4574.084</v>
      </c>
      <c r="G14" s="25">
        <v>11.458</v>
      </c>
    </row>
    <row r="15" spans="1:7" ht="12.75">
      <c r="A15" s="19" t="s">
        <v>18</v>
      </c>
      <c r="B15" s="17">
        <v>10</v>
      </c>
      <c r="C15" s="24">
        <v>16.336</v>
      </c>
      <c r="D15" s="17">
        <v>33</v>
      </c>
      <c r="E15" s="24">
        <v>33.874</v>
      </c>
      <c r="F15" s="24">
        <v>30.423</v>
      </c>
      <c r="G15" s="25">
        <v>14.855</v>
      </c>
    </row>
    <row r="16" spans="1:7" ht="12.75">
      <c r="A16" s="19" t="s">
        <v>19</v>
      </c>
      <c r="B16" s="17" t="s">
        <v>3</v>
      </c>
      <c r="C16" s="17" t="s">
        <v>3</v>
      </c>
      <c r="D16" s="17" t="s">
        <v>3</v>
      </c>
      <c r="E16" s="17" t="s">
        <v>3</v>
      </c>
      <c r="F16" s="24">
        <v>1398.165</v>
      </c>
      <c r="G16" s="25">
        <v>82.387</v>
      </c>
    </row>
    <row r="17" spans="1:7" ht="12.75">
      <c r="A17" s="19" t="s">
        <v>20</v>
      </c>
      <c r="B17" s="17" t="s">
        <v>3</v>
      </c>
      <c r="C17" s="17" t="s">
        <v>3</v>
      </c>
      <c r="D17" s="17" t="s">
        <v>3</v>
      </c>
      <c r="E17" s="17" t="s">
        <v>3</v>
      </c>
      <c r="F17" s="24">
        <v>112.473</v>
      </c>
      <c r="G17" s="25">
        <v>1.228</v>
      </c>
    </row>
    <row r="18" spans="1:7" ht="12.75">
      <c r="A18" s="19" t="s">
        <v>21</v>
      </c>
      <c r="B18" s="17">
        <v>11</v>
      </c>
      <c r="C18" s="24">
        <v>2.3</v>
      </c>
      <c r="D18" s="17">
        <v>27</v>
      </c>
      <c r="E18" s="24">
        <v>4.8</v>
      </c>
      <c r="F18" s="24">
        <v>3228.065</v>
      </c>
      <c r="G18" s="25">
        <v>10.518</v>
      </c>
    </row>
    <row r="19" spans="1:7" ht="12.75">
      <c r="A19" s="19" t="s">
        <v>22</v>
      </c>
      <c r="B19" s="17" t="s">
        <v>3</v>
      </c>
      <c r="C19" s="17" t="s">
        <v>3</v>
      </c>
      <c r="D19" s="17" t="s">
        <v>3</v>
      </c>
      <c r="E19" s="17" t="s">
        <v>3</v>
      </c>
      <c r="F19" s="24">
        <v>182.242</v>
      </c>
      <c r="G19" s="18" t="s">
        <v>3</v>
      </c>
    </row>
    <row r="20" spans="1:7" ht="12.75">
      <c r="A20" s="19" t="s">
        <v>23</v>
      </c>
      <c r="B20" s="17">
        <v>106</v>
      </c>
      <c r="C20" s="24">
        <v>119.621</v>
      </c>
      <c r="D20" s="17">
        <v>269</v>
      </c>
      <c r="E20" s="24">
        <v>310.594</v>
      </c>
      <c r="F20" s="24">
        <v>968.466</v>
      </c>
      <c r="G20" s="25">
        <v>5.412</v>
      </c>
    </row>
    <row r="21" spans="1:7" ht="12.75">
      <c r="A21" s="19" t="s">
        <v>24</v>
      </c>
      <c r="B21" s="17">
        <v>6</v>
      </c>
      <c r="C21" s="24">
        <v>2</v>
      </c>
      <c r="D21" s="17">
        <v>18</v>
      </c>
      <c r="E21" s="24">
        <v>4</v>
      </c>
      <c r="F21" s="24">
        <v>375.635</v>
      </c>
      <c r="G21" s="25">
        <v>1.5</v>
      </c>
    </row>
    <row r="22" spans="1:7" ht="12.75">
      <c r="A22" s="19" t="s">
        <v>25</v>
      </c>
      <c r="B22" s="17" t="s">
        <v>3</v>
      </c>
      <c r="C22" s="17" t="s">
        <v>3</v>
      </c>
      <c r="D22" s="17" t="s">
        <v>3</v>
      </c>
      <c r="E22" s="17" t="s">
        <v>3</v>
      </c>
      <c r="F22" s="24">
        <v>6235.791</v>
      </c>
      <c r="G22" s="25">
        <v>1431.073</v>
      </c>
    </row>
    <row r="23" spans="1:7" ht="12.75">
      <c r="A23" s="19" t="s">
        <v>26</v>
      </c>
      <c r="B23" s="17" t="s">
        <v>3</v>
      </c>
      <c r="C23" s="17" t="s">
        <v>3</v>
      </c>
      <c r="D23" s="17" t="s">
        <v>3</v>
      </c>
      <c r="E23" s="17" t="s">
        <v>3</v>
      </c>
      <c r="F23" s="24">
        <v>23.848</v>
      </c>
      <c r="G23" s="25">
        <v>1.381</v>
      </c>
    </row>
    <row r="24" spans="1:7" ht="12.75">
      <c r="A24" s="19" t="s">
        <v>27</v>
      </c>
      <c r="B24" s="17">
        <v>460</v>
      </c>
      <c r="C24" s="24">
        <v>234.841</v>
      </c>
      <c r="D24" s="17">
        <v>1592</v>
      </c>
      <c r="E24" s="24">
        <v>895.269</v>
      </c>
      <c r="F24" s="24">
        <v>927.67</v>
      </c>
      <c r="G24" s="25">
        <v>16.045</v>
      </c>
    </row>
    <row r="25" spans="1:7" ht="12.75">
      <c r="A25" s="19" t="s">
        <v>28</v>
      </c>
      <c r="B25" s="17" t="s">
        <v>3</v>
      </c>
      <c r="C25" s="17" t="s">
        <v>3</v>
      </c>
      <c r="D25" s="17" t="s">
        <v>3</v>
      </c>
      <c r="E25" s="17" t="s">
        <v>3</v>
      </c>
      <c r="F25" s="24">
        <v>1015.328</v>
      </c>
      <c r="G25" s="25">
        <v>12.056</v>
      </c>
    </row>
    <row r="26" spans="1:7" ht="12.75">
      <c r="A26" s="19" t="s">
        <v>29</v>
      </c>
      <c r="B26" s="17" t="s">
        <v>3</v>
      </c>
      <c r="C26" s="17" t="s">
        <v>3</v>
      </c>
      <c r="D26" s="17" t="s">
        <v>3</v>
      </c>
      <c r="E26" s="17" t="s">
        <v>3</v>
      </c>
      <c r="F26" s="24">
        <v>878.587</v>
      </c>
      <c r="G26" s="25">
        <v>2.012</v>
      </c>
    </row>
    <row r="27" spans="1:7" ht="12.75">
      <c r="A27" s="19" t="s">
        <v>30</v>
      </c>
      <c r="B27" s="17" t="s">
        <v>3</v>
      </c>
      <c r="C27" s="17" t="s">
        <v>3</v>
      </c>
      <c r="D27" s="17" t="s">
        <v>3</v>
      </c>
      <c r="E27" s="17" t="s">
        <v>3</v>
      </c>
      <c r="F27" s="24">
        <v>13.507</v>
      </c>
      <c r="G27" s="18" t="s">
        <v>3</v>
      </c>
    </row>
    <row r="28" spans="1:7" ht="12.75">
      <c r="A28" s="9"/>
      <c r="B28" s="17"/>
      <c r="C28" s="17"/>
      <c r="D28" s="17"/>
      <c r="E28" s="17"/>
      <c r="F28" s="17"/>
      <c r="G28" s="18"/>
    </row>
    <row r="29" spans="1:7" ht="12.75">
      <c r="A29" s="36" t="s">
        <v>5</v>
      </c>
      <c r="B29" s="17"/>
      <c r="C29" s="17"/>
      <c r="D29" s="17"/>
      <c r="E29" s="17"/>
      <c r="F29" s="17"/>
      <c r="G29" s="18"/>
    </row>
    <row r="30" spans="1:7" ht="12.75">
      <c r="A30" s="19" t="s">
        <v>31</v>
      </c>
      <c r="B30" s="17">
        <v>16</v>
      </c>
      <c r="C30" s="24">
        <v>1</v>
      </c>
      <c r="D30" s="17">
        <v>19</v>
      </c>
      <c r="E30" s="24">
        <v>1</v>
      </c>
      <c r="F30" s="17" t="s">
        <v>3</v>
      </c>
      <c r="G30" s="18" t="s">
        <v>3</v>
      </c>
    </row>
    <row r="31" spans="1:7" ht="12.75">
      <c r="A31" s="19" t="s">
        <v>32</v>
      </c>
      <c r="B31" s="17" t="s">
        <v>3</v>
      </c>
      <c r="C31" s="17" t="s">
        <v>3</v>
      </c>
      <c r="D31" s="17" t="s">
        <v>3</v>
      </c>
      <c r="E31" s="17" t="s">
        <v>3</v>
      </c>
      <c r="F31" s="24">
        <v>4.757</v>
      </c>
      <c r="G31" s="18" t="s">
        <v>3</v>
      </c>
    </row>
    <row r="32" spans="1:7" ht="12.75">
      <c r="A32" s="19" t="s">
        <v>33</v>
      </c>
      <c r="B32" s="17" t="s">
        <v>3</v>
      </c>
      <c r="C32" s="24">
        <v>6.304</v>
      </c>
      <c r="D32" s="17" t="s">
        <v>3</v>
      </c>
      <c r="E32" s="24">
        <v>10.382</v>
      </c>
      <c r="F32" s="24">
        <v>1.743</v>
      </c>
      <c r="G32" s="25">
        <v>3.453</v>
      </c>
    </row>
    <row r="33" spans="1:7" ht="12.75">
      <c r="A33" s="19" t="s">
        <v>34</v>
      </c>
      <c r="B33" s="17" t="s">
        <v>3</v>
      </c>
      <c r="C33" s="17" t="s">
        <v>3</v>
      </c>
      <c r="D33" s="17" t="s">
        <v>3</v>
      </c>
      <c r="E33" s="17" t="s">
        <v>3</v>
      </c>
      <c r="F33" s="24">
        <v>1.282</v>
      </c>
      <c r="G33" s="18" t="s">
        <v>3</v>
      </c>
    </row>
    <row r="34" spans="1:7" ht="12.75">
      <c r="A34" s="19" t="s">
        <v>35</v>
      </c>
      <c r="B34" s="17">
        <v>40</v>
      </c>
      <c r="C34" s="24">
        <v>20.584</v>
      </c>
      <c r="D34" s="17">
        <v>77</v>
      </c>
      <c r="E34" s="24">
        <v>41.489</v>
      </c>
      <c r="F34" s="24">
        <v>55.256</v>
      </c>
      <c r="G34" s="25">
        <v>6.253</v>
      </c>
    </row>
    <row r="35" spans="1:7" ht="12.75">
      <c r="A35" s="19" t="s">
        <v>36</v>
      </c>
      <c r="B35" s="17" t="s">
        <v>3</v>
      </c>
      <c r="C35" s="17" t="s">
        <v>3</v>
      </c>
      <c r="D35" s="17" t="s">
        <v>3</v>
      </c>
      <c r="E35" s="17" t="s">
        <v>3</v>
      </c>
      <c r="F35" s="24">
        <v>14.467</v>
      </c>
      <c r="G35" s="18" t="s">
        <v>3</v>
      </c>
    </row>
    <row r="36" spans="1:8" ht="12.75">
      <c r="A36" s="19" t="s">
        <v>37</v>
      </c>
      <c r="B36" s="17" t="s">
        <v>3</v>
      </c>
      <c r="C36" s="24">
        <v>2.706</v>
      </c>
      <c r="D36" s="17" t="s">
        <v>3</v>
      </c>
      <c r="E36" s="24">
        <v>4.301</v>
      </c>
      <c r="F36" s="24">
        <v>37.659</v>
      </c>
      <c r="G36" s="18" t="s">
        <v>3</v>
      </c>
      <c r="H36" s="29"/>
    </row>
    <row r="37" spans="1:7" ht="12.75">
      <c r="A37" s="19" t="s">
        <v>38</v>
      </c>
      <c r="B37" s="17">
        <v>270</v>
      </c>
      <c r="C37" s="24">
        <v>43.471</v>
      </c>
      <c r="D37" s="17">
        <v>208</v>
      </c>
      <c r="E37" s="24">
        <v>72.688</v>
      </c>
      <c r="F37" s="24">
        <v>95.864</v>
      </c>
      <c r="G37" s="25">
        <v>8.793</v>
      </c>
    </row>
    <row r="38" spans="1:7" ht="12.75">
      <c r="A38" s="19" t="s">
        <v>39</v>
      </c>
      <c r="B38" s="17">
        <v>66</v>
      </c>
      <c r="C38" s="24">
        <v>17</v>
      </c>
      <c r="D38" s="17">
        <v>144</v>
      </c>
      <c r="E38" s="24">
        <v>50</v>
      </c>
      <c r="F38" s="24">
        <v>321.252</v>
      </c>
      <c r="G38" s="18" t="s">
        <v>3</v>
      </c>
    </row>
    <row r="39" spans="1:7" ht="12.75">
      <c r="A39" s="9"/>
      <c r="B39" s="17"/>
      <c r="C39" s="17"/>
      <c r="D39" s="17"/>
      <c r="E39" s="17"/>
      <c r="F39" s="17"/>
      <c r="G39" s="18"/>
    </row>
    <row r="40" spans="1:7" ht="12.75">
      <c r="A40" s="33" t="s">
        <v>52</v>
      </c>
      <c r="B40" s="17"/>
      <c r="C40" s="17"/>
      <c r="D40" s="17"/>
      <c r="E40" s="17"/>
      <c r="F40" s="17"/>
      <c r="G40" s="18"/>
    </row>
    <row r="41" spans="1:7" ht="12.75">
      <c r="A41" s="19" t="s">
        <v>40</v>
      </c>
      <c r="B41" s="17">
        <v>4544</v>
      </c>
      <c r="C41" s="24">
        <v>10400.778</v>
      </c>
      <c r="D41" s="17">
        <v>9358</v>
      </c>
      <c r="E41" s="24">
        <v>26882.912</v>
      </c>
      <c r="F41" s="24">
        <v>328.596</v>
      </c>
      <c r="G41" s="25">
        <v>7364.558</v>
      </c>
    </row>
    <row r="42" spans="1:7" ht="12.75">
      <c r="A42" s="19" t="s">
        <v>6</v>
      </c>
      <c r="B42" s="17">
        <v>53</v>
      </c>
      <c r="C42" s="24">
        <v>34</v>
      </c>
      <c r="D42" s="17">
        <v>90</v>
      </c>
      <c r="E42" s="24">
        <v>61.6</v>
      </c>
      <c r="F42" s="17" t="s">
        <v>3</v>
      </c>
      <c r="G42" s="25">
        <v>6.978</v>
      </c>
    </row>
    <row r="43" spans="1:7" ht="12.75">
      <c r="A43" s="19" t="s">
        <v>7</v>
      </c>
      <c r="B43" s="17">
        <v>11100</v>
      </c>
      <c r="C43" s="24">
        <v>13985.1</v>
      </c>
      <c r="D43" s="17">
        <v>19626</v>
      </c>
      <c r="E43" s="24">
        <v>37907.3</v>
      </c>
      <c r="F43" s="24">
        <v>849.583</v>
      </c>
      <c r="G43" s="25">
        <v>15675.543</v>
      </c>
    </row>
    <row r="44" spans="1:7" ht="12.75">
      <c r="A44" s="19" t="s">
        <v>41</v>
      </c>
      <c r="B44" s="17">
        <v>540</v>
      </c>
      <c r="C44" s="24">
        <v>1068.9</v>
      </c>
      <c r="D44" s="17">
        <v>1314</v>
      </c>
      <c r="E44" s="24">
        <v>1635.2</v>
      </c>
      <c r="F44" s="24">
        <v>738.455</v>
      </c>
      <c r="G44" s="25">
        <v>592.713</v>
      </c>
    </row>
    <row r="45" spans="1:7" ht="12.75">
      <c r="A45" s="19" t="s">
        <v>8</v>
      </c>
      <c r="B45" s="17">
        <v>23459</v>
      </c>
      <c r="C45" s="24">
        <v>29532.25</v>
      </c>
      <c r="D45" s="17">
        <v>52944</v>
      </c>
      <c r="E45" s="24">
        <v>78671.472</v>
      </c>
      <c r="F45" s="24">
        <v>112.128</v>
      </c>
      <c r="G45" s="25">
        <v>28933.83</v>
      </c>
    </row>
    <row r="46" spans="1:7" ht="12.75">
      <c r="A46" s="19" t="s">
        <v>42</v>
      </c>
      <c r="B46" s="17">
        <v>146</v>
      </c>
      <c r="C46" s="24">
        <v>143.9</v>
      </c>
      <c r="D46" s="17">
        <v>230</v>
      </c>
      <c r="E46" s="24">
        <v>290.6</v>
      </c>
      <c r="F46" s="24">
        <v>4831.951</v>
      </c>
      <c r="G46" s="18" t="s">
        <v>3</v>
      </c>
    </row>
    <row r="47" spans="1:7" ht="12.75">
      <c r="A47" s="19" t="s">
        <v>43</v>
      </c>
      <c r="B47" s="17">
        <v>372</v>
      </c>
      <c r="C47" s="24">
        <v>73.726</v>
      </c>
      <c r="D47" s="17">
        <v>764</v>
      </c>
      <c r="E47" s="24">
        <v>121.671</v>
      </c>
      <c r="F47" s="24">
        <v>4479.68</v>
      </c>
      <c r="G47" s="18" t="s">
        <v>3</v>
      </c>
    </row>
    <row r="48" spans="1:7" ht="12.75">
      <c r="A48" s="19" t="s">
        <v>9</v>
      </c>
      <c r="B48" s="17" t="s">
        <v>3</v>
      </c>
      <c r="C48" s="17" t="s">
        <v>3</v>
      </c>
      <c r="D48" s="17" t="s">
        <v>3</v>
      </c>
      <c r="E48" s="17" t="s">
        <v>3</v>
      </c>
      <c r="F48" s="24">
        <v>388.625</v>
      </c>
      <c r="G48" s="18" t="s">
        <v>3</v>
      </c>
    </row>
    <row r="49" spans="1:7" ht="12.75">
      <c r="A49" s="19" t="s">
        <v>44</v>
      </c>
      <c r="B49" s="17" t="s">
        <v>3</v>
      </c>
      <c r="C49" s="17" t="s">
        <v>3</v>
      </c>
      <c r="D49" s="17" t="s">
        <v>3</v>
      </c>
      <c r="E49" s="17" t="s">
        <v>3</v>
      </c>
      <c r="F49" s="24">
        <v>0.503</v>
      </c>
      <c r="G49" s="18" t="s">
        <v>3</v>
      </c>
    </row>
    <row r="50" spans="1:7" ht="12.75">
      <c r="A50" s="19" t="s">
        <v>10</v>
      </c>
      <c r="B50" s="30">
        <v>1</v>
      </c>
      <c r="C50" s="17" t="s">
        <v>3</v>
      </c>
      <c r="D50" s="17">
        <v>3</v>
      </c>
      <c r="E50" s="24">
        <v>1.2</v>
      </c>
      <c r="F50" s="24">
        <v>53.855</v>
      </c>
      <c r="G50" s="18" t="s">
        <v>3</v>
      </c>
    </row>
    <row r="51" spans="1:7" ht="13.5" thickBot="1">
      <c r="A51" s="20"/>
      <c r="B51" s="21"/>
      <c r="C51" s="21"/>
      <c r="D51" s="21"/>
      <c r="E51" s="21"/>
      <c r="F51" s="21"/>
      <c r="G51" s="22"/>
    </row>
    <row r="52" ht="12.75">
      <c r="A52" s="3" t="s">
        <v>45</v>
      </c>
    </row>
  </sheetData>
  <mergeCells count="6">
    <mergeCell ref="F6:G6"/>
    <mergeCell ref="D6:E6"/>
    <mergeCell ref="B6:C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