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480" yWindow="210" windowWidth="11340" windowHeight="6600" tabRatio="743" activeTab="0"/>
  </bookViews>
  <sheets>
    <sheet name="9.2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#REF!</definedName>
    <definedName name="\C">#REF!</definedName>
    <definedName name="\D">'[8]19.11-12'!$B$51</definedName>
    <definedName name="\G">#REF!</definedName>
    <definedName name="\I">#REF!</definedName>
    <definedName name="\L">'[8]19.11-12'!$B$53</definedName>
    <definedName name="\N">#REF!</definedName>
    <definedName name="\T">'[6]GANADE10'!$B$90</definedName>
    <definedName name="__123Graph_A" hidden="1">'[8]19.14-15'!$B$34:$B$37</definedName>
    <definedName name="__123Graph_ACurrent" hidden="1">'[8]19.14-15'!$B$34:$B$37</definedName>
    <definedName name="__123Graph_AGrßfico1" hidden="1">'[8]19.14-15'!$B$34:$B$37</definedName>
    <definedName name="__123Graph_B" hidden="1">'[1]p122'!#REF!</definedName>
    <definedName name="__123Graph_BCurrent" hidden="1">'[8]19.14-15'!#REF!</definedName>
    <definedName name="__123Graph_BGrßfico1" hidden="1">'[8]19.14-15'!#REF!</definedName>
    <definedName name="__123Graph_C" hidden="1">'[8]19.14-15'!$C$34:$C$37</definedName>
    <definedName name="__123Graph_CCurrent" hidden="1">'[8]19.14-15'!$C$34:$C$37</definedName>
    <definedName name="__123Graph_CGrßfico1" hidden="1">'[8]19.14-15'!$C$34:$C$37</definedName>
    <definedName name="__123Graph_D" hidden="1">'[1]p122'!#REF!</definedName>
    <definedName name="__123Graph_DCurrent" hidden="1">'[8]19.14-15'!#REF!</definedName>
    <definedName name="__123Graph_DGrßfico1" hidden="1">'[8]19.14-15'!#REF!</definedName>
    <definedName name="__123Graph_E" hidden="1">'[8]19.14-15'!$D$34:$D$37</definedName>
    <definedName name="__123Graph_ECurrent" hidden="1">'[8]19.14-15'!$D$34:$D$37</definedName>
    <definedName name="__123Graph_EGrßfico1" hidden="1">'[8]19.14-15'!$D$34:$D$37</definedName>
    <definedName name="__123Graph_F" hidden="1">'[1]p122'!#REF!</definedName>
    <definedName name="__123Graph_FCurrent" hidden="1">'[8]19.14-15'!#REF!</definedName>
    <definedName name="__123Graph_FGrßfico1" hidden="1">'[8]19.14-15'!#REF!</definedName>
    <definedName name="__123Graph_X" hidden="1">'[1]p122'!#REF!</definedName>
    <definedName name="__123Graph_XCurrent" hidden="1">'[8]19.14-15'!#REF!</definedName>
    <definedName name="__123Graph_XGrßfico1" hidden="1">'[8]19.14-15'!#REF!</definedName>
    <definedName name="A_impresión_IM">#REF!</definedName>
    <definedName name="alk">'[8]19.11-12'!$B$53</definedName>
    <definedName name="GUION">#REF!</definedName>
    <definedName name="Imprimir_área_IM">#REF!</definedName>
    <definedName name="p421">'[9]CARNE1'!$B$44</definedName>
    <definedName name="p431" hidden="1">'[9]CARNE7'!$G$11:$G$93</definedName>
    <definedName name="PEP">'[10]GANADE1'!$B$79</definedName>
    <definedName name="PEP1">'[11]19.11-12'!$B$51</definedName>
    <definedName name="PEP2">'[10]GANADE1'!$B$75</definedName>
    <definedName name="PEP3">'[11]19.11-12'!$B$53</definedName>
    <definedName name="PEP4" hidden="1">'[11]19.14-15'!$B$34:$B$37</definedName>
    <definedName name="PP1">'[10]GANADE1'!$B$77</definedName>
    <definedName name="PP10" hidden="1">'[11]19.14-15'!$C$34:$C$37</definedName>
    <definedName name="PP11" hidden="1">'[11]19.14-15'!$C$34:$C$37</definedName>
    <definedName name="PP12" hidden="1">'[11]19.14-15'!$C$34:$C$37</definedName>
    <definedName name="PP13" hidden="1">'[11]19.14-15'!#REF!</definedName>
    <definedName name="PP14" hidden="1">'[11]19.14-15'!#REF!</definedName>
    <definedName name="PP15" hidden="1">'[11]19.14-15'!#REF!</definedName>
    <definedName name="PP16" hidden="1">'[11]19.14-15'!$D$34:$D$37</definedName>
    <definedName name="PP17" hidden="1">'[11]19.14-15'!$D$34:$D$37</definedName>
    <definedName name="pp18" hidden="1">'[11]19.14-15'!$D$34:$D$37</definedName>
    <definedName name="pp19" hidden="1">'[11]19.14-15'!#REF!</definedName>
    <definedName name="PP2">'[11]19.22'!#REF!</definedName>
    <definedName name="PP20" hidden="1">'[11]19.14-15'!#REF!</definedName>
    <definedName name="PP21" hidden="1">'[11]19.14-15'!#REF!</definedName>
    <definedName name="PP22" hidden="1">'[11]19.14-15'!#REF!</definedName>
    <definedName name="pp23" hidden="1">'[11]19.14-15'!#REF!</definedName>
    <definedName name="pp24" hidden="1">'[11]19.14-15'!#REF!</definedName>
    <definedName name="pp25" hidden="1">'[11]19.14-15'!#REF!</definedName>
    <definedName name="pp26" hidden="1">'[11]19.14-15'!#REF!</definedName>
    <definedName name="pp27" hidden="1">'[11]19.14-15'!#REF!</definedName>
    <definedName name="PP3">'[10]GANADE1'!$B$79</definedName>
    <definedName name="PP4">'[11]19.11-12'!$B$51</definedName>
    <definedName name="PP5" hidden="1">'[11]19.14-15'!$B$34:$B$37</definedName>
    <definedName name="PP6" hidden="1">'[11]19.14-15'!$B$34:$B$37</definedName>
    <definedName name="PP7" hidden="1">'[11]19.14-15'!#REF!</definedName>
    <definedName name="PP8" hidden="1">'[11]19.14-15'!#REF!</definedName>
    <definedName name="PP9" hidden="1">'[11]19.14-15'!#REF!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<sst xmlns="http://schemas.openxmlformats.org/spreadsheetml/2006/main" count="17" uniqueCount="17">
  <si>
    <t>CULTIVOS INDUSTRIALES</t>
  </si>
  <si>
    <t>Producción</t>
  </si>
  <si>
    <t>Precio medio</t>
  </si>
  <si>
    <t>Años</t>
  </si>
  <si>
    <t>Superficie</t>
  </si>
  <si>
    <t>Rendimiento</t>
  </si>
  <si>
    <t>(miles de t)</t>
  </si>
  <si>
    <t>percibido por</t>
  </si>
  <si>
    <t>Valor</t>
  </si>
  <si>
    <t>(miles de ha)</t>
  </si>
  <si>
    <t>(qm/ha)</t>
  </si>
  <si>
    <t>agricultores</t>
  </si>
  <si>
    <t>(miles de euros)</t>
  </si>
  <si>
    <t>(euros/100kg)</t>
  </si>
  <si>
    <t>2002 (P)</t>
  </si>
  <si>
    <t xml:space="preserve">(P) Provisional.   </t>
  </si>
  <si>
    <t>9.25.  GIRASOL: Serie histórica de superficie, rendimiento, producción y valor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</si>
</sst>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.0"/>
    <numFmt numFmtId="180" formatCode="#,##0__"/>
    <numFmt numFmtId="181" formatCode="0.0"/>
    <numFmt numFmtId="182" formatCode="#,##0__;\–#,##0__;0__;@__"/>
    <numFmt numFmtId="183" formatCode="#,##0;\(0.0\)"/>
    <numFmt numFmtId="184" formatCode="#,##0__;\–#,##0__;\–__;@__"/>
    <numFmt numFmtId="185" formatCode="#,##0.0__;\–#,##0.0__;\–__;@__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4" fillId="0" borderId="0">
      <alignment/>
      <protection/>
    </xf>
    <xf numFmtId="18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2" borderId="0" xfId="0" applyFill="1" applyAlignment="1">
      <alignment/>
    </xf>
    <xf numFmtId="0" fontId="0" fillId="2" borderId="2" xfId="0" applyFill="1" applyBorder="1" applyAlignment="1">
      <alignment/>
    </xf>
    <xf numFmtId="0" fontId="0" fillId="2" borderId="2" xfId="0" applyFill="1" applyBorder="1" applyAlignment="1" quotePrefix="1">
      <alignment horizontal="center"/>
    </xf>
    <xf numFmtId="0" fontId="0" fillId="2" borderId="0" xfId="0" applyFill="1" applyAlignment="1" quotePrefix="1">
      <alignment horizontal="center"/>
    </xf>
    <xf numFmtId="0" fontId="0" fillId="2" borderId="2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3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177" fontId="0" fillId="2" borderId="1" xfId="0" applyNumberFormat="1" applyFill="1" applyBorder="1" applyAlignment="1">
      <alignment/>
    </xf>
    <xf numFmtId="177" fontId="0" fillId="2" borderId="5" xfId="0" applyNumberFormat="1" applyFill="1" applyBorder="1" applyAlignment="1">
      <alignment/>
    </xf>
    <xf numFmtId="177" fontId="0" fillId="2" borderId="6" xfId="0" applyNumberFormat="1" applyFill="1" applyBorder="1" applyAlignment="1">
      <alignment/>
    </xf>
    <xf numFmtId="177" fontId="0" fillId="2" borderId="2" xfId="0" applyNumberFormat="1" applyFill="1" applyBorder="1" applyAlignment="1">
      <alignment/>
    </xf>
    <xf numFmtId="0" fontId="8" fillId="2" borderId="7" xfId="0" applyFont="1" applyFill="1" applyBorder="1" applyAlignment="1">
      <alignment horizontal="centerContinuous"/>
    </xf>
    <xf numFmtId="0" fontId="7" fillId="2" borderId="7" xfId="0" applyFont="1" applyFill="1" applyBorder="1" applyAlignment="1">
      <alignment horizontal="centerContinuous"/>
    </xf>
    <xf numFmtId="177" fontId="0" fillId="2" borderId="8" xfId="0" applyNumberFormat="1" applyFill="1" applyBorder="1" applyAlignment="1">
      <alignment/>
    </xf>
    <xf numFmtId="177" fontId="0" fillId="2" borderId="1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0" fontId="0" fillId="2" borderId="9" xfId="0" applyFont="1" applyFill="1" applyBorder="1" applyAlignment="1">
      <alignment horizontal="left"/>
    </xf>
    <xf numFmtId="177" fontId="0" fillId="2" borderId="5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faoagricola2.0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serihist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4">
    <pageSetUpPr fitToPage="1"/>
  </sheetPr>
  <dimension ref="A1:L27"/>
  <sheetViews>
    <sheetView showGridLines="0" tabSelected="1" zoomScale="75" zoomScaleNormal="75" workbookViewId="0" topLeftCell="A1">
      <selection activeCell="A1" sqref="A1:F1"/>
    </sheetView>
  </sheetViews>
  <sheetFormatPr defaultColWidth="11.421875" defaultRowHeight="12.75"/>
  <cols>
    <col min="1" max="6" width="18.00390625" style="0" customWidth="1"/>
  </cols>
  <sheetData>
    <row r="1" spans="1:12" s="2" customFormat="1" ht="18">
      <c r="A1" s="24" t="s">
        <v>0</v>
      </c>
      <c r="B1" s="24"/>
      <c r="C1" s="24"/>
      <c r="D1" s="24"/>
      <c r="E1" s="24"/>
      <c r="F1" s="24"/>
      <c r="G1" s="1"/>
      <c r="H1" s="1"/>
      <c r="I1" s="1"/>
      <c r="J1" s="1"/>
      <c r="K1" s="1"/>
      <c r="L1" s="1"/>
    </row>
    <row r="2" s="3" customFormat="1" ht="14.25"/>
    <row r="3" spans="1:6" s="3" customFormat="1" ht="15">
      <c r="A3" s="25" t="s">
        <v>16</v>
      </c>
      <c r="B3" s="25"/>
      <c r="C3" s="25"/>
      <c r="D3" s="25"/>
      <c r="E3" s="25"/>
      <c r="F3" s="25"/>
    </row>
    <row r="4" spans="1:6" s="3" customFormat="1" ht="15">
      <c r="A4" s="17"/>
      <c r="B4" s="18"/>
      <c r="C4" s="18"/>
      <c r="D4" s="18"/>
      <c r="E4" s="18"/>
      <c r="F4" s="18"/>
    </row>
    <row r="5" spans="1:6" ht="12.75">
      <c r="A5" s="4"/>
      <c r="B5" s="5"/>
      <c r="C5" s="5"/>
      <c r="D5" s="6"/>
      <c r="E5" s="6" t="s">
        <v>2</v>
      </c>
      <c r="F5" s="5"/>
    </row>
    <row r="6" spans="1:6" ht="12.75">
      <c r="A6" s="7" t="s">
        <v>3</v>
      </c>
      <c r="B6" s="6" t="s">
        <v>4</v>
      </c>
      <c r="C6" s="6" t="s">
        <v>5</v>
      </c>
      <c r="D6" s="6" t="s">
        <v>1</v>
      </c>
      <c r="E6" s="6" t="s">
        <v>7</v>
      </c>
      <c r="F6" s="6" t="s">
        <v>8</v>
      </c>
    </row>
    <row r="7" spans="1:6" ht="12.75">
      <c r="A7" s="4"/>
      <c r="B7" s="6" t="s">
        <v>9</v>
      </c>
      <c r="C7" s="6" t="s">
        <v>10</v>
      </c>
      <c r="D7" s="8" t="s">
        <v>6</v>
      </c>
      <c r="E7" s="6" t="s">
        <v>11</v>
      </c>
      <c r="F7" s="6" t="s">
        <v>12</v>
      </c>
    </row>
    <row r="8" spans="1:6" ht="13.5" thickBot="1">
      <c r="A8" s="9"/>
      <c r="B8" s="5"/>
      <c r="C8" s="5"/>
      <c r="D8" s="6"/>
      <c r="E8" s="6" t="s">
        <v>13</v>
      </c>
      <c r="F8" s="5"/>
    </row>
    <row r="9" spans="1:6" ht="12.75">
      <c r="A9" s="10">
        <v>1985</v>
      </c>
      <c r="B9" s="15">
        <v>988.6</v>
      </c>
      <c r="C9" s="15">
        <v>9.3</v>
      </c>
      <c r="D9" s="15">
        <v>915.3</v>
      </c>
      <c r="E9" s="15">
        <v>29.65393723029582</v>
      </c>
      <c r="F9" s="15">
        <v>261452.28564903297</v>
      </c>
    </row>
    <row r="10" spans="1:6" ht="12.75">
      <c r="A10" s="11">
        <v>1986</v>
      </c>
      <c r="B10" s="16">
        <v>939.2</v>
      </c>
      <c r="C10" s="16">
        <v>9.3</v>
      </c>
      <c r="D10" s="16">
        <v>872</v>
      </c>
      <c r="E10" s="16">
        <v>41.62609834962077</v>
      </c>
      <c r="F10" s="16">
        <v>358780.18583294266</v>
      </c>
    </row>
    <row r="11" spans="1:6" ht="12.75">
      <c r="A11" s="11">
        <v>1987</v>
      </c>
      <c r="B11" s="16">
        <v>994.3</v>
      </c>
      <c r="C11" s="16">
        <v>10.1</v>
      </c>
      <c r="D11" s="16">
        <v>1005.7</v>
      </c>
      <c r="E11" s="16">
        <v>29.611866382988957</v>
      </c>
      <c r="F11" s="16">
        <v>289309.1966872213</v>
      </c>
    </row>
    <row r="12" spans="1:6" ht="12.75">
      <c r="A12" s="11">
        <v>1988</v>
      </c>
      <c r="B12" s="16">
        <v>940.1</v>
      </c>
      <c r="C12" s="16">
        <v>12.1</v>
      </c>
      <c r="D12" s="16">
        <v>1135.6</v>
      </c>
      <c r="E12" s="16">
        <v>37.10047720361088</v>
      </c>
      <c r="F12" s="16">
        <v>418346.49549841933</v>
      </c>
    </row>
    <row r="13" spans="1:6" ht="12.75">
      <c r="A13" s="11">
        <v>1989</v>
      </c>
      <c r="B13" s="16">
        <v>978.4</v>
      </c>
      <c r="C13" s="16">
        <v>9.5</v>
      </c>
      <c r="D13" s="16">
        <v>926.8</v>
      </c>
      <c r="E13" s="16">
        <v>35.98860481050089</v>
      </c>
      <c r="F13" s="16">
        <v>333542.38938372215</v>
      </c>
    </row>
    <row r="14" spans="1:6" ht="12.75">
      <c r="A14" s="11">
        <v>1990</v>
      </c>
      <c r="B14" s="16">
        <v>1200.6</v>
      </c>
      <c r="C14" s="16">
        <v>10.9</v>
      </c>
      <c r="D14" s="16">
        <v>1312.3</v>
      </c>
      <c r="E14" s="16">
        <v>34.576226365199</v>
      </c>
      <c r="F14" s="16">
        <v>453743.81859050645</v>
      </c>
    </row>
    <row r="15" spans="1:6" ht="12.75">
      <c r="A15" s="11">
        <v>1991</v>
      </c>
      <c r="B15" s="16">
        <v>1069.7</v>
      </c>
      <c r="C15" s="16">
        <v>9.6</v>
      </c>
      <c r="D15" s="16">
        <v>1025.5</v>
      </c>
      <c r="E15" s="16">
        <v>37.575276766074076</v>
      </c>
      <c r="F15" s="16">
        <v>385332.9006046182</v>
      </c>
    </row>
    <row r="16" spans="1:6" ht="12.75">
      <c r="A16" s="11">
        <v>1992</v>
      </c>
      <c r="B16" s="16">
        <v>1456.2</v>
      </c>
      <c r="C16" s="16">
        <v>9.223320972393902</v>
      </c>
      <c r="D16" s="16">
        <v>1343.1</v>
      </c>
      <c r="E16" s="16">
        <v>9.700335364754247</v>
      </c>
      <c r="F16" s="16">
        <v>130285.20428401427</v>
      </c>
    </row>
    <row r="17" spans="1:6" ht="12.75">
      <c r="A17" s="11">
        <v>1993</v>
      </c>
      <c r="B17" s="16">
        <v>2140.9</v>
      </c>
      <c r="C17" s="16">
        <v>6.115185202484936</v>
      </c>
      <c r="D17" s="16">
        <v>1309.2</v>
      </c>
      <c r="E17" s="16">
        <v>20.067794165374494</v>
      </c>
      <c r="F17" s="16">
        <v>262727.5612130828</v>
      </c>
    </row>
    <row r="18" spans="1:6" ht="12.75">
      <c r="A18" s="11">
        <v>1994</v>
      </c>
      <c r="B18" s="16">
        <v>1355.2</v>
      </c>
      <c r="C18" s="16">
        <v>7.221074380165289</v>
      </c>
      <c r="D18" s="16">
        <v>978.6</v>
      </c>
      <c r="E18" s="16">
        <v>20.668806269758274</v>
      </c>
      <c r="F18" s="16">
        <v>202264.93815585447</v>
      </c>
    </row>
    <row r="19" spans="1:6" ht="12.75">
      <c r="A19" s="11">
        <v>1995</v>
      </c>
      <c r="B19" s="16">
        <v>1111.5</v>
      </c>
      <c r="C19" s="16">
        <v>5.285650022492128</v>
      </c>
      <c r="D19" s="16">
        <v>587.5</v>
      </c>
      <c r="E19" s="16">
        <v>22.303559193682162</v>
      </c>
      <c r="F19" s="16">
        <v>131033.4102628827</v>
      </c>
    </row>
    <row r="20" spans="1:6" ht="12.75">
      <c r="A20" s="12">
        <v>1996</v>
      </c>
      <c r="B20" s="13">
        <v>1098.2</v>
      </c>
      <c r="C20" s="13">
        <v>10.724822436714623</v>
      </c>
      <c r="D20" s="13">
        <v>1177.8</v>
      </c>
      <c r="E20" s="13">
        <v>18.072433978820335</v>
      </c>
      <c r="F20" s="16">
        <v>212857.12740254586</v>
      </c>
    </row>
    <row r="21" spans="1:6" ht="12.75">
      <c r="A21" s="12">
        <v>1997</v>
      </c>
      <c r="B21" s="13">
        <v>1004.2</v>
      </c>
      <c r="C21" s="13">
        <v>12.789285002987452</v>
      </c>
      <c r="D21" s="13">
        <v>1284.3</v>
      </c>
      <c r="E21" s="13">
        <v>20.20602694938276</v>
      </c>
      <c r="F21" s="16">
        <v>259506.00411092277</v>
      </c>
    </row>
    <row r="22" spans="1:6" ht="12.75">
      <c r="A22" s="12">
        <v>1998</v>
      </c>
      <c r="B22" s="13">
        <v>1047.7</v>
      </c>
      <c r="C22" s="13">
        <v>11.36012217237759</v>
      </c>
      <c r="D22" s="13">
        <v>1190.2</v>
      </c>
      <c r="E22" s="13">
        <v>23.409421465748323</v>
      </c>
      <c r="F22" s="16">
        <v>278618.9342853365</v>
      </c>
    </row>
    <row r="23" spans="1:6" ht="12.75">
      <c r="A23" s="12">
        <v>1999</v>
      </c>
      <c r="B23" s="13">
        <v>835.9</v>
      </c>
      <c r="C23" s="13">
        <f>D23/B23*10</f>
        <v>7.6994855844000485</v>
      </c>
      <c r="D23" s="13">
        <v>643.6</v>
      </c>
      <c r="E23" s="13">
        <v>21.25779813205438</v>
      </c>
      <c r="F23" s="16">
        <f>D23*E23*10</f>
        <v>136815.188777902</v>
      </c>
    </row>
    <row r="24" spans="1:6" ht="12.75">
      <c r="A24" s="12">
        <v>2000</v>
      </c>
      <c r="B24" s="13">
        <v>838.9</v>
      </c>
      <c r="C24" s="20">
        <f>D24/B24*10</f>
        <v>10.954821790439862</v>
      </c>
      <c r="D24" s="13">
        <v>919</v>
      </c>
      <c r="E24" s="13">
        <v>17.45940163234888</v>
      </c>
      <c r="F24" s="16">
        <f>D24*E24*10</f>
        <v>160451.9010012862</v>
      </c>
    </row>
    <row r="25" spans="1:6" ht="12.75">
      <c r="A25" s="21">
        <v>2001</v>
      </c>
      <c r="B25" s="20">
        <v>858.2</v>
      </c>
      <c r="C25" s="20">
        <f>D25/B25*10</f>
        <v>10.146818923327894</v>
      </c>
      <c r="D25" s="13">
        <v>870.8</v>
      </c>
      <c r="E25" s="13">
        <v>25.56</v>
      </c>
      <c r="F25" s="16">
        <f>D25*E25*10</f>
        <v>222576.47999999998</v>
      </c>
    </row>
    <row r="26" spans="1:6" ht="13.5" thickBot="1">
      <c r="A26" s="22" t="s">
        <v>14</v>
      </c>
      <c r="B26" s="23">
        <v>753.9</v>
      </c>
      <c r="C26" s="23">
        <f>D26/B26*10</f>
        <v>10.043772383605255</v>
      </c>
      <c r="D26" s="14">
        <v>757.2</v>
      </c>
      <c r="E26" s="14">
        <v>26.14</v>
      </c>
      <c r="F26" s="19">
        <f>D26*E26*10</f>
        <v>197932.08000000002</v>
      </c>
    </row>
    <row r="27" ht="12.75">
      <c r="A27" t="s">
        <v>15</v>
      </c>
    </row>
  </sheetData>
  <mergeCells count="2">
    <mergeCell ref="A1:F1"/>
    <mergeCell ref="A3:F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9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2003-12-03T10:04:06Z</cp:lastPrinted>
  <dcterms:created xsi:type="dcterms:W3CDTF">2003-08-06T09:01:57Z</dcterms:created>
  <dcterms:modified xsi:type="dcterms:W3CDTF">2004-01-28T12:04:27Z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