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'9.4'!$A$1:$J$16</definedName>
    <definedName name="DatosExternos6" localSheetId="0">'9.4'!$B$8:$J$15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<sst xmlns="http://schemas.openxmlformats.org/spreadsheetml/2006/main" count="42" uniqueCount="26">
  <si>
    <t>CULTIVOS INDUSTRIALES</t>
  </si>
  <si>
    <t>Producción</t>
  </si>
  <si>
    <t>Productos elaborados</t>
  </si>
  <si>
    <t>Superficie</t>
  </si>
  <si>
    <t>Rendimiento</t>
  </si>
  <si>
    <t>(miles de toneladas)</t>
  </si>
  <si>
    <t>Total</t>
  </si>
  <si>
    <t>Azúcar</t>
  </si>
  <si>
    <t>Melaza</t>
  </si>
  <si>
    <t>Bagazo</t>
  </si>
  <si>
    <t>(toneladas)</t>
  </si>
  <si>
    <t>(hectáreas)</t>
  </si>
  <si>
    <t>–</t>
  </si>
  <si>
    <t>(kg/ha)</t>
  </si>
  <si>
    <t>Secano</t>
  </si>
  <si>
    <t>Regadío</t>
  </si>
  <si>
    <t>9.4.  CAÑA DE AZUCAR: Análisis provincial de superficie, rendimiento y producción, 2001</t>
  </si>
  <si>
    <t>Provincias y</t>
  </si>
  <si>
    <t>Comunidades</t>
  </si>
  <si>
    <t>Autónomas</t>
  </si>
  <si>
    <t>Granada</t>
  </si>
  <si>
    <t>Málaga</t>
  </si>
  <si>
    <t>S.C. de Tenerife</t>
  </si>
  <si>
    <t xml:space="preserve"> CANARIAS</t>
  </si>
  <si>
    <t>ESPAÑA</t>
  </si>
  <si>
    <t xml:space="preserve"> ANDALUCIA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</si>
</sst>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182" fontId="1" fillId="2" borderId="2" xfId="0" applyNumberFormat="1" applyFont="1" applyFill="1" applyBorder="1" applyAlignment="1">
      <alignment horizontal="right"/>
    </xf>
    <xf numFmtId="182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3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12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K15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8.28125" style="4" customWidth="1"/>
    <col min="2" max="12" width="11.421875" style="4" customWidth="1"/>
    <col min="13" max="13" width="11.140625" style="4" customWidth="1"/>
    <col min="14" max="21" width="12.00390625" style="4" customWidth="1"/>
    <col min="22" max="16384" width="11.421875" style="4" customWidth="1"/>
  </cols>
  <sheetData>
    <row r="1" spans="1:10" s="2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s="3" customFormat="1" ht="15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3" customFormat="1" ht="15.75" thickBot="1">
      <c r="A4" s="13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4" t="s">
        <v>17</v>
      </c>
      <c r="B5" s="15" t="s">
        <v>3</v>
      </c>
      <c r="C5" s="16"/>
      <c r="D5" s="16"/>
      <c r="E5" s="15" t="s">
        <v>4</v>
      </c>
      <c r="F5" s="16"/>
      <c r="G5" s="17" t="s">
        <v>1</v>
      </c>
      <c r="H5" s="15" t="s">
        <v>2</v>
      </c>
      <c r="I5" s="16"/>
      <c r="J5" s="16"/>
    </row>
    <row r="6" spans="1:10" ht="12.75">
      <c r="A6" s="18" t="s">
        <v>18</v>
      </c>
      <c r="B6" s="19" t="s">
        <v>11</v>
      </c>
      <c r="C6" s="20"/>
      <c r="D6" s="20"/>
      <c r="E6" s="19" t="s">
        <v>13</v>
      </c>
      <c r="F6" s="20"/>
      <c r="G6" s="6"/>
      <c r="H6" s="19" t="s">
        <v>5</v>
      </c>
      <c r="I6" s="20"/>
      <c r="J6" s="20"/>
    </row>
    <row r="7" spans="1:11" ht="13.5" thickBot="1">
      <c r="A7" s="21" t="s">
        <v>19</v>
      </c>
      <c r="B7" s="22" t="s">
        <v>14</v>
      </c>
      <c r="C7" s="5" t="s">
        <v>15</v>
      </c>
      <c r="D7" s="5" t="s">
        <v>6</v>
      </c>
      <c r="E7" s="22" t="s">
        <v>14</v>
      </c>
      <c r="F7" s="5" t="s">
        <v>15</v>
      </c>
      <c r="G7" s="22" t="s">
        <v>10</v>
      </c>
      <c r="H7" s="22" t="s">
        <v>7</v>
      </c>
      <c r="I7" s="5" t="s">
        <v>8</v>
      </c>
      <c r="J7" s="5" t="s">
        <v>9</v>
      </c>
      <c r="K7" s="23"/>
    </row>
    <row r="8" spans="1:10" ht="12.75">
      <c r="A8" s="8" t="s">
        <v>20</v>
      </c>
      <c r="B8" s="9" t="s">
        <v>12</v>
      </c>
      <c r="C8" s="9">
        <v>517</v>
      </c>
      <c r="D8" s="9">
        <v>517</v>
      </c>
      <c r="E8" s="9" t="s">
        <v>12</v>
      </c>
      <c r="F8" s="24">
        <v>96586</v>
      </c>
      <c r="G8" s="9">
        <v>49935</v>
      </c>
      <c r="H8" s="9">
        <v>3994</v>
      </c>
      <c r="I8" s="9">
        <v>2704</v>
      </c>
      <c r="J8" s="9">
        <v>249</v>
      </c>
    </row>
    <row r="9" spans="1:10" ht="12.75">
      <c r="A9" s="8" t="s">
        <v>21</v>
      </c>
      <c r="B9" s="9" t="s">
        <v>12</v>
      </c>
      <c r="C9" s="9">
        <v>447</v>
      </c>
      <c r="D9" s="9">
        <v>447</v>
      </c>
      <c r="E9" s="9" t="s">
        <v>12</v>
      </c>
      <c r="F9" s="24">
        <v>80000</v>
      </c>
      <c r="G9" s="9">
        <v>35760</v>
      </c>
      <c r="H9" s="9">
        <v>4649</v>
      </c>
      <c r="I9" s="9" t="s">
        <v>12</v>
      </c>
      <c r="J9" s="9">
        <v>5722</v>
      </c>
    </row>
    <row r="10" spans="1:10" ht="12.75">
      <c r="A10" s="7" t="s">
        <v>25</v>
      </c>
      <c r="B10" s="25" t="s">
        <v>12</v>
      </c>
      <c r="C10" s="25">
        <v>964</v>
      </c>
      <c r="D10" s="25">
        <v>964</v>
      </c>
      <c r="E10" s="25" t="s">
        <v>12</v>
      </c>
      <c r="F10" s="26">
        <v>88895</v>
      </c>
      <c r="G10" s="25">
        <v>85695</v>
      </c>
      <c r="H10" s="25">
        <f>SUM(H8:H9)</f>
        <v>8643</v>
      </c>
      <c r="I10" s="25">
        <v>2704</v>
      </c>
      <c r="J10" s="25">
        <v>5971</v>
      </c>
    </row>
    <row r="11" spans="1:10" ht="12.75">
      <c r="A11" s="8"/>
      <c r="B11" s="9"/>
      <c r="C11" s="9"/>
      <c r="D11" s="9"/>
      <c r="E11" s="9"/>
      <c r="F11" s="24"/>
      <c r="G11" s="9"/>
      <c r="H11" s="9"/>
      <c r="I11" s="9"/>
      <c r="J11" s="9"/>
    </row>
    <row r="12" spans="1:10" ht="12.75">
      <c r="A12" s="8" t="s">
        <v>22</v>
      </c>
      <c r="B12" s="9" t="s">
        <v>12</v>
      </c>
      <c r="C12" s="9">
        <v>3</v>
      </c>
      <c r="D12" s="9">
        <v>3</v>
      </c>
      <c r="E12" s="9" t="s">
        <v>12</v>
      </c>
      <c r="F12" s="24">
        <v>50000</v>
      </c>
      <c r="G12" s="9">
        <v>150</v>
      </c>
      <c r="H12" s="9">
        <v>10</v>
      </c>
      <c r="I12" s="9">
        <v>11</v>
      </c>
      <c r="J12" s="9" t="s">
        <v>12</v>
      </c>
    </row>
    <row r="13" spans="1:10" ht="12.75">
      <c r="A13" s="7" t="s">
        <v>23</v>
      </c>
      <c r="B13" s="25" t="s">
        <v>12</v>
      </c>
      <c r="C13" s="25">
        <v>3</v>
      </c>
      <c r="D13" s="25">
        <v>3</v>
      </c>
      <c r="E13" s="25" t="s">
        <v>12</v>
      </c>
      <c r="F13" s="26">
        <v>50000</v>
      </c>
      <c r="G13" s="25">
        <v>150</v>
      </c>
      <c r="H13" s="25">
        <v>10</v>
      </c>
      <c r="I13" s="25">
        <v>11</v>
      </c>
      <c r="J13" s="25" t="s">
        <v>12</v>
      </c>
    </row>
    <row r="14" spans="1:10" ht="12.75">
      <c r="A14" s="7"/>
      <c r="B14" s="9"/>
      <c r="C14" s="9"/>
      <c r="D14" s="9"/>
      <c r="E14" s="9"/>
      <c r="F14" s="9"/>
      <c r="G14" s="9"/>
      <c r="H14" s="9"/>
      <c r="I14" s="27"/>
      <c r="J14" s="12"/>
    </row>
    <row r="15" spans="1:10" ht="13.5" thickBot="1">
      <c r="A15" s="10" t="s">
        <v>24</v>
      </c>
      <c r="B15" s="11" t="s">
        <v>12</v>
      </c>
      <c r="C15" s="11">
        <v>967</v>
      </c>
      <c r="D15" s="11">
        <v>967</v>
      </c>
      <c r="E15" s="11" t="s">
        <v>12</v>
      </c>
      <c r="F15" s="11">
        <v>88775</v>
      </c>
      <c r="G15" s="11">
        <v>85845</v>
      </c>
      <c r="H15" s="11">
        <f>SUM(H10,H13)</f>
        <v>8653</v>
      </c>
      <c r="I15" s="28">
        <v>2715</v>
      </c>
      <c r="J15" s="29">
        <v>5971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