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<sst xmlns="http://schemas.openxmlformats.org/spreadsheetml/2006/main" count="22" uniqueCount="22">
  <si>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</si>
  <si>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</si>
  <si>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</si>
  <si>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</si>
  <si>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</si>
  <si>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</si>
  <si>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</si>
  <si>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</si>
  <si>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</si>
  <si>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</si>
  <si>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</si>
  <si>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</si>
  <si>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</si>
  <si>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</si>
  <si>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</si>
  <si>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</si>
  <si>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</si>
  <si>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>2002 (P)</t>
  </si>
  <si>
    <t xml:space="preserve"> (1) No se incluye el valor de la semilla selecta.</t>
  </si>
  <si>
    <t>Comercio exterior</t>
  </si>
  <si>
    <t>(P) Provisional.</t>
  </si>
  <si>
    <t>6.40.  SORGO: Serie histórica de superficie, rendimiento, producción, valor y comercio exterior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</si>
</sst>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/>
    </xf>
    <xf numFmtId="177" fontId="0" fillId="2" borderId="9" xfId="0" applyNumberFormat="1" applyFill="1" applyBorder="1" applyAlignment="1" applyProtection="1">
      <alignment/>
      <protection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8" fontId="0" fillId="2" borderId="9" xfId="0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/>
  <dimension ref="A1:H32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37" t="s">
        <v>0</v>
      </c>
      <c r="B1" s="37"/>
      <c r="C1" s="37"/>
      <c r="D1" s="37"/>
      <c r="E1" s="37"/>
      <c r="F1" s="37"/>
      <c r="G1" s="37"/>
      <c r="H1" s="37"/>
    </row>
    <row r="2" s="2" customFormat="1" ht="14.25"/>
    <row r="3" spans="1:8" s="2" customFormat="1" ht="15">
      <c r="A3" s="38" t="s">
        <v>21</v>
      </c>
      <c r="B3" s="38"/>
      <c r="C3" s="38"/>
      <c r="D3" s="38"/>
      <c r="E3" s="38"/>
      <c r="F3" s="38"/>
      <c r="G3" s="38"/>
      <c r="H3" s="3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19</v>
      </c>
      <c r="H5" s="10"/>
    </row>
    <row r="6" spans="1:8" ht="12.75">
      <c r="A6" s="11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  <c r="G6" s="12" t="s">
        <v>9</v>
      </c>
      <c r="H6" s="13"/>
    </row>
    <row r="7" spans="1:8" ht="12.75">
      <c r="A7" s="6"/>
      <c r="B7" s="8" t="s">
        <v>10</v>
      </c>
      <c r="C7" s="8" t="s">
        <v>11</v>
      </c>
      <c r="D7" s="14" t="s">
        <v>12</v>
      </c>
      <c r="E7" s="8" t="s">
        <v>13</v>
      </c>
      <c r="F7" s="8" t="s">
        <v>4</v>
      </c>
      <c r="G7" s="8" t="s">
        <v>14</v>
      </c>
      <c r="H7" s="8" t="s">
        <v>15</v>
      </c>
    </row>
    <row r="8" spans="1:8" ht="13.5" thickBot="1">
      <c r="A8" s="15"/>
      <c r="B8" s="7"/>
      <c r="C8" s="7"/>
      <c r="D8" s="7"/>
      <c r="E8" s="8" t="s">
        <v>16</v>
      </c>
      <c r="F8" s="7"/>
      <c r="G8" s="7"/>
      <c r="H8" s="7"/>
    </row>
    <row r="9" spans="1:8" ht="12.75">
      <c r="A9" s="16">
        <v>1985</v>
      </c>
      <c r="B9" s="17">
        <v>20.6</v>
      </c>
      <c r="C9" s="17">
        <v>47.8</v>
      </c>
      <c r="D9" s="17">
        <v>98.5</v>
      </c>
      <c r="E9" s="18">
        <v>14.24398687389564</v>
      </c>
      <c r="F9" s="19">
        <v>14237.976752851802</v>
      </c>
      <c r="G9" s="19">
        <v>3743</v>
      </c>
      <c r="H9" s="19">
        <v>238</v>
      </c>
    </row>
    <row r="10" spans="1:8" ht="12.75">
      <c r="A10" s="20">
        <v>1986</v>
      </c>
      <c r="B10" s="21">
        <v>19</v>
      </c>
      <c r="C10" s="21">
        <v>51.2</v>
      </c>
      <c r="D10" s="21">
        <v>97.3</v>
      </c>
      <c r="E10" s="22">
        <v>15.476061687882394</v>
      </c>
      <c r="F10" s="23">
        <v>16840.35916483358</v>
      </c>
      <c r="G10" s="23">
        <v>20003</v>
      </c>
      <c r="H10" s="23">
        <v>37</v>
      </c>
    </row>
    <row r="11" spans="1:8" ht="12.75">
      <c r="A11" s="20">
        <v>1987</v>
      </c>
      <c r="B11" s="21">
        <v>15</v>
      </c>
      <c r="C11" s="21">
        <v>51.9</v>
      </c>
      <c r="D11" s="21">
        <v>77.9</v>
      </c>
      <c r="E11" s="22">
        <v>15.890760039907205</v>
      </c>
      <c r="F11" s="23">
        <v>11948.120635149591</v>
      </c>
      <c r="G11" s="23">
        <v>67768</v>
      </c>
      <c r="H11" s="23">
        <v>20</v>
      </c>
    </row>
    <row r="12" spans="1:8" ht="12.75">
      <c r="A12" s="20">
        <v>1988</v>
      </c>
      <c r="B12" s="21">
        <v>18</v>
      </c>
      <c r="C12" s="21">
        <v>54.3</v>
      </c>
      <c r="D12" s="21">
        <v>98</v>
      </c>
      <c r="E12" s="22">
        <v>15.025302609594558</v>
      </c>
      <c r="F12" s="23">
        <v>14634.644741745098</v>
      </c>
      <c r="G12" s="23">
        <v>252100</v>
      </c>
      <c r="H12" s="23">
        <v>7</v>
      </c>
    </row>
    <row r="13" spans="1:8" ht="12.75">
      <c r="A13" s="20">
        <v>1989</v>
      </c>
      <c r="B13" s="21">
        <v>22.1</v>
      </c>
      <c r="C13" s="21">
        <v>54.6</v>
      </c>
      <c r="D13" s="21">
        <v>120.7</v>
      </c>
      <c r="E13" s="22">
        <v>14.851009099323262</v>
      </c>
      <c r="F13" s="23">
        <v>17925.167982883177</v>
      </c>
      <c r="G13" s="23">
        <v>411797</v>
      </c>
      <c r="H13" s="23">
        <v>15</v>
      </c>
    </row>
    <row r="14" spans="1:8" ht="12.75">
      <c r="A14" s="20">
        <v>1990</v>
      </c>
      <c r="B14" s="21">
        <v>16.7</v>
      </c>
      <c r="C14" s="21">
        <v>53.1</v>
      </c>
      <c r="D14" s="21">
        <v>88.9</v>
      </c>
      <c r="E14" s="22">
        <v>14.881059704542452</v>
      </c>
      <c r="F14" s="23">
        <v>13229.262077338239</v>
      </c>
      <c r="G14" s="23">
        <v>296256</v>
      </c>
      <c r="H14" s="23">
        <v>93</v>
      </c>
    </row>
    <row r="15" spans="1:8" ht="12.75">
      <c r="A15" s="20">
        <v>1991</v>
      </c>
      <c r="B15" s="21">
        <v>18.7</v>
      </c>
      <c r="C15" s="21">
        <v>55.61497326203209</v>
      </c>
      <c r="D15" s="21">
        <v>104</v>
      </c>
      <c r="E15" s="22">
        <v>14.682725710095802</v>
      </c>
      <c r="F15" s="23">
        <v>15270.034738499631</v>
      </c>
      <c r="G15" s="23">
        <v>245111</v>
      </c>
      <c r="H15" s="23">
        <v>252</v>
      </c>
    </row>
    <row r="16" spans="1:8" ht="12.75">
      <c r="A16" s="20">
        <v>1992</v>
      </c>
      <c r="B16" s="21">
        <v>8.7</v>
      </c>
      <c r="C16" s="21">
        <v>56.206896551724135</v>
      </c>
      <c r="D16" s="21">
        <v>48.9</v>
      </c>
      <c r="E16" s="22">
        <v>13.2523169016624</v>
      </c>
      <c r="F16" s="23">
        <v>6480.382964912912</v>
      </c>
      <c r="G16" s="23">
        <v>295796</v>
      </c>
      <c r="H16" s="23">
        <v>64</v>
      </c>
    </row>
    <row r="17" spans="1:8" ht="12.75">
      <c r="A17" s="20">
        <v>1993</v>
      </c>
      <c r="B17" s="21">
        <v>4.9</v>
      </c>
      <c r="C17" s="21">
        <v>45.51020408163265</v>
      </c>
      <c r="D17" s="21">
        <v>22.3</v>
      </c>
      <c r="E17" s="22">
        <v>15.662375440241366</v>
      </c>
      <c r="F17" s="23">
        <v>3492.709723173825</v>
      </c>
      <c r="G17" s="23">
        <v>361740</v>
      </c>
      <c r="H17" s="23">
        <v>346</v>
      </c>
    </row>
    <row r="18" spans="1:8" ht="12.75">
      <c r="A18" s="20">
        <v>1994</v>
      </c>
      <c r="B18" s="21">
        <v>20.5</v>
      </c>
      <c r="C18" s="21">
        <v>37.951219512195124</v>
      </c>
      <c r="D18" s="21">
        <v>77.8</v>
      </c>
      <c r="E18" s="22">
        <v>15.926820766170232</v>
      </c>
      <c r="F18" s="23">
        <v>12391.066556080437</v>
      </c>
      <c r="G18" s="23">
        <v>385753</v>
      </c>
      <c r="H18" s="23">
        <v>733</v>
      </c>
    </row>
    <row r="19" spans="1:8" ht="12.75">
      <c r="A19" s="20">
        <v>1995</v>
      </c>
      <c r="B19" s="21">
        <v>6.4</v>
      </c>
      <c r="C19" s="21">
        <v>42.96875</v>
      </c>
      <c r="D19" s="21">
        <v>27.5</v>
      </c>
      <c r="E19" s="22">
        <v>16.497782265334823</v>
      </c>
      <c r="F19" s="23">
        <v>4536.890122967076</v>
      </c>
      <c r="G19" s="23">
        <v>569828</v>
      </c>
      <c r="H19" s="23">
        <v>231</v>
      </c>
    </row>
    <row r="20" spans="1:8" ht="12.75">
      <c r="A20" s="5">
        <v>1996</v>
      </c>
      <c r="B20" s="25">
        <v>9.3</v>
      </c>
      <c r="C20" s="26">
        <v>47.20430107526881</v>
      </c>
      <c r="D20" s="25">
        <v>43.9</v>
      </c>
      <c r="E20" s="27">
        <v>14.586563773394397</v>
      </c>
      <c r="F20" s="28">
        <v>6403.50149652014</v>
      </c>
      <c r="G20" s="28">
        <v>512294</v>
      </c>
      <c r="H20" s="24">
        <v>285</v>
      </c>
    </row>
    <row r="21" spans="1:8" ht="12.75">
      <c r="A21" s="5">
        <v>1997</v>
      </c>
      <c r="B21" s="25">
        <v>10.2</v>
      </c>
      <c r="C21" s="26">
        <v>47.64705882352942</v>
      </c>
      <c r="D21" s="25">
        <v>48.6</v>
      </c>
      <c r="E21" s="27">
        <v>13.97353142692294</v>
      </c>
      <c r="F21" s="28">
        <v>6791.136273484548</v>
      </c>
      <c r="G21" s="28">
        <v>309350</v>
      </c>
      <c r="H21" s="24">
        <v>947</v>
      </c>
    </row>
    <row r="22" spans="1:8" ht="12.75">
      <c r="A22" s="5">
        <v>1998</v>
      </c>
      <c r="B22" s="25">
        <v>12.6</v>
      </c>
      <c r="C22" s="26">
        <v>45.396825396825406</v>
      </c>
      <c r="D22" s="25">
        <v>57.2</v>
      </c>
      <c r="E22" s="27">
        <v>12.969841212602022</v>
      </c>
      <c r="F22" s="28">
        <v>7418.749173608356</v>
      </c>
      <c r="G22" s="28">
        <v>382741</v>
      </c>
      <c r="H22" s="24">
        <v>1565</v>
      </c>
    </row>
    <row r="23" spans="1:8" ht="12.75">
      <c r="A23" s="5">
        <v>1999</v>
      </c>
      <c r="B23" s="25">
        <v>7.4</v>
      </c>
      <c r="C23" s="26">
        <f>D23/B23*10</f>
        <v>47.56756756756757</v>
      </c>
      <c r="D23" s="25">
        <v>35.2</v>
      </c>
      <c r="E23" s="27">
        <v>14.093733847799696</v>
      </c>
      <c r="F23" s="28">
        <f>D23*E23*10</f>
        <v>4960.994314425493</v>
      </c>
      <c r="G23" s="28">
        <v>351478.216</v>
      </c>
      <c r="H23" s="24">
        <v>1409.497</v>
      </c>
    </row>
    <row r="24" spans="1:8" ht="12.75">
      <c r="A24" s="5">
        <v>2000</v>
      </c>
      <c r="B24" s="25">
        <v>8.8</v>
      </c>
      <c r="C24" s="26">
        <f>D24/B24*10</f>
        <v>47.49999999999999</v>
      </c>
      <c r="D24" s="25">
        <v>41.8</v>
      </c>
      <c r="E24" s="27">
        <v>14.10575408988737</v>
      </c>
      <c r="F24" s="28">
        <f>D24*E24*10</f>
        <v>5896.20520957292</v>
      </c>
      <c r="G24" s="34">
        <v>333689.843</v>
      </c>
      <c r="H24" s="35">
        <v>1318.536</v>
      </c>
    </row>
    <row r="25" spans="1:8" ht="12.75">
      <c r="A25" s="5">
        <v>2001</v>
      </c>
      <c r="B25" s="25">
        <v>8.548</v>
      </c>
      <c r="C25" s="26">
        <f>D25/B25*10</f>
        <v>38.70379036031821</v>
      </c>
      <c r="D25" s="25">
        <v>33.084</v>
      </c>
      <c r="E25" s="27">
        <v>14.17</v>
      </c>
      <c r="F25" s="28">
        <v>6234.8</v>
      </c>
      <c r="G25" s="34">
        <v>146364.356</v>
      </c>
      <c r="H25" s="35">
        <v>1082.223</v>
      </c>
    </row>
    <row r="26" spans="1:8" ht="13.5" thickBot="1">
      <c r="A26" s="29" t="s">
        <v>17</v>
      </c>
      <c r="B26" s="30">
        <v>6.8</v>
      </c>
      <c r="C26" s="31">
        <f>D26/B26*10</f>
        <v>49.117647058823536</v>
      </c>
      <c r="D26" s="30">
        <v>33.4</v>
      </c>
      <c r="E26" s="36">
        <v>12.82</v>
      </c>
      <c r="F26" s="32">
        <f>D26*E26*10</f>
        <v>4281.88</v>
      </c>
      <c r="G26" s="32"/>
      <c r="H26" s="33"/>
    </row>
    <row r="27" spans="1:8" ht="12.75">
      <c r="A27" s="6" t="s">
        <v>18</v>
      </c>
      <c r="B27" s="6"/>
      <c r="C27" s="6"/>
      <c r="D27" s="6"/>
      <c r="E27" s="6"/>
      <c r="F27" s="6"/>
      <c r="G27" s="6"/>
      <c r="H27" s="6"/>
    </row>
    <row r="28" spans="1:8" ht="12.75">
      <c r="A28" s="6" t="s">
        <v>20</v>
      </c>
      <c r="B28" s="6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ht="12.75">
      <c r="H30" s="6"/>
    </row>
    <row r="31" ht="12.75">
      <c r="H31" s="6"/>
    </row>
    <row r="32" ht="12.75">
      <c r="H32" s="6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