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<sst xmlns="http://schemas.openxmlformats.org/spreadsheetml/2006/main" count="22" uniqueCount="22">
  <si>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</si>
  <si>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</si>
  <si>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</si>
  <si>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</si>
  <si>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</si>
  <si>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</si>
  <si>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</si>
  <si>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</si>
  <si>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</si>
  <si>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</si>
  <si>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</si>
  <si>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</si>
  <si>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</si>
  <si>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</si>
  <si>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</si>
  <si>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</si>
  <si>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</si>
  <si>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</si>
  <si>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 xml:space="preserve"> (1) No se incluye el valor de la semilla selecta.</t>
  </si>
  <si>
    <t xml:space="preserve">(P) Provisional.   </t>
  </si>
  <si>
    <t>Comercio exterior</t>
  </si>
  <si>
    <t>6.20.  AVENA: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</si>
</sst>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178" fontId="0" fillId="2" borderId="3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176" fontId="0" fillId="2" borderId="1" xfId="0" applyNumberFormat="1" applyFont="1" applyFill="1" applyBorder="1" applyAlignment="1">
      <alignment/>
    </xf>
    <xf numFmtId="177" fontId="0" fillId="2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 applyProtection="1">
      <alignment/>
      <protection/>
    </xf>
    <xf numFmtId="176" fontId="0" fillId="2" borderId="7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>
      <alignment/>
      <protection/>
    </xf>
    <xf numFmtId="176" fontId="0" fillId="2" borderId="4" xfId="0" applyNumberFormat="1" applyFont="1" applyFill="1" applyBorder="1" applyAlignment="1" applyProtection="1">
      <alignment/>
      <protection/>
    </xf>
    <xf numFmtId="177" fontId="0" fillId="2" borderId="4" xfId="0" applyNumberFormat="1" applyFont="1" applyFill="1" applyBorder="1" applyAlignment="1">
      <alignment/>
    </xf>
    <xf numFmtId="178" fontId="0" fillId="2" borderId="4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0" borderId="0" xfId="0" applyNumberFormat="1" applyFont="1" applyAlignment="1">
      <alignment/>
    </xf>
    <xf numFmtId="0" fontId="0" fillId="2" borderId="8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6" fontId="0" fillId="0" borderId="10" xfId="18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I28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12" customWidth="1"/>
    <col min="9" max="9" width="11.7109375" style="12" bestFit="1" customWidth="1"/>
    <col min="10" max="16384" width="11.421875" style="12" customWidth="1"/>
  </cols>
  <sheetData>
    <row r="1" spans="1:8" s="1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2" customFormat="1" ht="14.25"/>
    <row r="3" spans="1:8" s="2" customFormat="1" ht="15">
      <c r="A3" s="39" t="s">
        <v>21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7"/>
      <c r="B5" s="8"/>
      <c r="C5" s="8"/>
      <c r="D5" s="8"/>
      <c r="E5" s="9" t="s">
        <v>5</v>
      </c>
      <c r="F5" s="8"/>
      <c r="G5" s="13" t="s">
        <v>20</v>
      </c>
      <c r="H5" s="14"/>
    </row>
    <row r="6" spans="1:8" ht="12.75">
      <c r="A6" s="15" t="s">
        <v>3</v>
      </c>
      <c r="B6" s="9" t="s">
        <v>1</v>
      </c>
      <c r="C6" s="9" t="s">
        <v>6</v>
      </c>
      <c r="D6" s="9" t="s">
        <v>2</v>
      </c>
      <c r="E6" s="9" t="s">
        <v>7</v>
      </c>
      <c r="F6" s="9" t="s">
        <v>8</v>
      </c>
      <c r="G6" s="16" t="s">
        <v>9</v>
      </c>
      <c r="H6" s="17"/>
    </row>
    <row r="7" spans="1:8" ht="12.75">
      <c r="A7" s="7"/>
      <c r="B7" s="9" t="s">
        <v>10</v>
      </c>
      <c r="C7" s="9" t="s">
        <v>11</v>
      </c>
      <c r="D7" s="18" t="s">
        <v>12</v>
      </c>
      <c r="E7" s="9" t="s">
        <v>13</v>
      </c>
      <c r="F7" s="9" t="s">
        <v>4</v>
      </c>
      <c r="G7" s="9" t="s">
        <v>14</v>
      </c>
      <c r="H7" s="9" t="s">
        <v>15</v>
      </c>
    </row>
    <row r="8" spans="1:8" ht="13.5" thickBot="1">
      <c r="A8" s="19"/>
      <c r="B8" s="8"/>
      <c r="C8" s="8"/>
      <c r="D8" s="8"/>
      <c r="E8" s="9" t="s">
        <v>16</v>
      </c>
      <c r="F8" s="8"/>
      <c r="G8" s="8"/>
      <c r="H8" s="8"/>
    </row>
    <row r="9" spans="1:8" ht="12.75">
      <c r="A9" s="20">
        <v>1985</v>
      </c>
      <c r="B9" s="21">
        <v>459</v>
      </c>
      <c r="C9" s="21">
        <v>14.8</v>
      </c>
      <c r="D9" s="21">
        <v>679.9</v>
      </c>
      <c r="E9" s="22">
        <v>12.771507218155374</v>
      </c>
      <c r="F9" s="23">
        <v>90572.52413063598</v>
      </c>
      <c r="G9" s="23">
        <v>10</v>
      </c>
      <c r="H9" s="23">
        <v>413</v>
      </c>
    </row>
    <row r="10" spans="1:8" ht="12.75">
      <c r="A10" s="24">
        <v>1986</v>
      </c>
      <c r="B10" s="25">
        <v>393.5</v>
      </c>
      <c r="C10" s="25">
        <v>11</v>
      </c>
      <c r="D10" s="25">
        <v>433.1</v>
      </c>
      <c r="E10" s="26">
        <v>13.582873559073482</v>
      </c>
      <c r="F10" s="27">
        <v>63514.95919127811</v>
      </c>
      <c r="G10" s="27">
        <v>3676</v>
      </c>
      <c r="H10" s="27">
        <v>52</v>
      </c>
    </row>
    <row r="11" spans="1:8" ht="12.75">
      <c r="A11" s="24">
        <v>1987</v>
      </c>
      <c r="B11" s="25">
        <v>352.7</v>
      </c>
      <c r="C11" s="25">
        <v>14.2</v>
      </c>
      <c r="D11" s="25">
        <v>501.9</v>
      </c>
      <c r="E11" s="26">
        <v>13.378529443582995</v>
      </c>
      <c r="F11" s="27">
        <v>72049.33107352782</v>
      </c>
      <c r="G11" s="27">
        <v>2755</v>
      </c>
      <c r="H11" s="27">
        <v>43</v>
      </c>
    </row>
    <row r="12" spans="1:8" ht="12.75">
      <c r="A12" s="24">
        <v>1988</v>
      </c>
      <c r="B12" s="25">
        <v>345.5</v>
      </c>
      <c r="C12" s="25">
        <v>15.5</v>
      </c>
      <c r="D12" s="25">
        <v>537</v>
      </c>
      <c r="E12" s="26">
        <v>13.72110634308175</v>
      </c>
      <c r="F12" s="27">
        <v>73161.20346663782</v>
      </c>
      <c r="G12" s="27">
        <v>3245</v>
      </c>
      <c r="H12" s="27">
        <v>42656</v>
      </c>
    </row>
    <row r="13" spans="1:8" ht="12.75">
      <c r="A13" s="24">
        <v>1989</v>
      </c>
      <c r="B13" s="25">
        <v>358.9</v>
      </c>
      <c r="C13" s="25">
        <v>14.1</v>
      </c>
      <c r="D13" s="25">
        <v>507.6</v>
      </c>
      <c r="E13" s="26">
        <v>14.05166300049283</v>
      </c>
      <c r="F13" s="27">
        <v>71326.2413905016</v>
      </c>
      <c r="G13" s="27">
        <v>12725</v>
      </c>
      <c r="H13" s="27">
        <v>18950</v>
      </c>
    </row>
    <row r="14" spans="1:8" ht="12.75">
      <c r="A14" s="24">
        <v>1990</v>
      </c>
      <c r="B14" s="28">
        <v>348.7</v>
      </c>
      <c r="C14" s="25">
        <v>14.7</v>
      </c>
      <c r="D14" s="28">
        <v>511.6</v>
      </c>
      <c r="E14" s="29">
        <v>12.525092255358024</v>
      </c>
      <c r="F14" s="30">
        <v>64078.37197841165</v>
      </c>
      <c r="G14" s="27">
        <v>6108</v>
      </c>
      <c r="H14" s="27">
        <v>13099</v>
      </c>
    </row>
    <row r="15" spans="1:8" ht="12.75">
      <c r="A15" s="24">
        <v>1991</v>
      </c>
      <c r="B15" s="28">
        <v>324.8</v>
      </c>
      <c r="C15" s="25">
        <v>12.426108374384237</v>
      </c>
      <c r="D15" s="28">
        <v>403.6</v>
      </c>
      <c r="E15" s="29">
        <v>12.801557823374564</v>
      </c>
      <c r="F15" s="30">
        <v>51667.08737513974</v>
      </c>
      <c r="G15" s="27">
        <v>6963</v>
      </c>
      <c r="H15" s="27">
        <v>41190</v>
      </c>
    </row>
    <row r="16" spans="1:8" ht="12.75">
      <c r="A16" s="24">
        <v>1992</v>
      </c>
      <c r="B16" s="25">
        <v>313.8</v>
      </c>
      <c r="C16" s="25">
        <v>9.977692797960485</v>
      </c>
      <c r="D16" s="25">
        <v>313.1</v>
      </c>
      <c r="E16" s="26">
        <v>13.919440337528398</v>
      </c>
      <c r="F16" s="27">
        <v>43581.76769680141</v>
      </c>
      <c r="G16" s="27">
        <v>7611</v>
      </c>
      <c r="H16" s="27">
        <v>14170</v>
      </c>
    </row>
    <row r="17" spans="1:8" ht="12.75">
      <c r="A17" s="24">
        <v>1993</v>
      </c>
      <c r="B17" s="25">
        <v>315</v>
      </c>
      <c r="C17" s="25">
        <v>13.685714285714285</v>
      </c>
      <c r="D17" s="25">
        <v>431.1</v>
      </c>
      <c r="E17" s="26">
        <v>14.183885663457264</v>
      </c>
      <c r="F17" s="27">
        <v>61146.73109516425</v>
      </c>
      <c r="G17" s="27">
        <v>22603</v>
      </c>
      <c r="H17" s="27">
        <v>25620</v>
      </c>
    </row>
    <row r="18" spans="1:8" ht="12.75">
      <c r="A18" s="24">
        <v>1994</v>
      </c>
      <c r="B18" s="25">
        <v>347.5</v>
      </c>
      <c r="C18" s="25">
        <v>11.910791366906475</v>
      </c>
      <c r="D18" s="25">
        <v>413.9</v>
      </c>
      <c r="E18" s="26">
        <v>13.186205570180185</v>
      </c>
      <c r="F18" s="27">
        <v>54577.70485497578</v>
      </c>
      <c r="G18" s="27">
        <v>8400</v>
      </c>
      <c r="H18" s="27">
        <v>38388</v>
      </c>
    </row>
    <row r="19" spans="1:9" ht="12.75">
      <c r="A19" s="24">
        <v>1995</v>
      </c>
      <c r="B19" s="28">
        <v>366.8</v>
      </c>
      <c r="C19" s="25">
        <v>6.308615049073064</v>
      </c>
      <c r="D19" s="28">
        <v>231.4</v>
      </c>
      <c r="E19" s="29">
        <v>15.590253987715315</v>
      </c>
      <c r="F19" s="30">
        <v>36075.84772757324</v>
      </c>
      <c r="G19" s="27">
        <v>134024</v>
      </c>
      <c r="H19" s="27">
        <v>4648</v>
      </c>
      <c r="I19" s="31"/>
    </row>
    <row r="20" spans="1:8" ht="12.75">
      <c r="A20" s="32">
        <v>1996</v>
      </c>
      <c r="B20" s="33">
        <v>391.3</v>
      </c>
      <c r="C20" s="34">
        <v>16.97674418604651</v>
      </c>
      <c r="D20" s="33">
        <v>664.3</v>
      </c>
      <c r="E20" s="35">
        <v>14.05166300049283</v>
      </c>
      <c r="F20" s="10">
        <v>93345.19731227386</v>
      </c>
      <c r="G20" s="10">
        <v>57974</v>
      </c>
      <c r="H20" s="30">
        <v>36663</v>
      </c>
    </row>
    <row r="21" spans="1:8" ht="12.75">
      <c r="A21" s="32">
        <v>1997</v>
      </c>
      <c r="B21" s="33">
        <v>400.2</v>
      </c>
      <c r="C21" s="33">
        <v>13.01849075462269</v>
      </c>
      <c r="D21" s="33">
        <v>521</v>
      </c>
      <c r="E21" s="35">
        <v>14.478381594605317</v>
      </c>
      <c r="F21" s="10">
        <v>75432.3681078937</v>
      </c>
      <c r="G21" s="10">
        <v>58230</v>
      </c>
      <c r="H21" s="30">
        <v>28495</v>
      </c>
    </row>
    <row r="22" spans="1:8" ht="12.75">
      <c r="A22" s="32">
        <v>1998</v>
      </c>
      <c r="B22" s="33">
        <v>413.2</v>
      </c>
      <c r="C22" s="33">
        <v>17.560503388189737</v>
      </c>
      <c r="D22" s="33">
        <v>725.6</v>
      </c>
      <c r="E22" s="35">
        <v>13.00590193886505</v>
      </c>
      <c r="F22" s="10">
        <v>94370.8244684048</v>
      </c>
      <c r="G22" s="10">
        <v>59445</v>
      </c>
      <c r="H22" s="30">
        <v>18095</v>
      </c>
    </row>
    <row r="23" spans="1:8" ht="12.75">
      <c r="A23" s="32">
        <v>1999</v>
      </c>
      <c r="B23" s="33">
        <v>422.6</v>
      </c>
      <c r="C23" s="33">
        <v>12.73</v>
      </c>
      <c r="D23" s="33">
        <v>538.1</v>
      </c>
      <c r="E23" s="35">
        <v>12.735446491892349</v>
      </c>
      <c r="F23" s="10">
        <v>67599.74997896458</v>
      </c>
      <c r="G23" s="10">
        <v>23516</v>
      </c>
      <c r="H23" s="30">
        <v>17150</v>
      </c>
    </row>
    <row r="24" spans="1:8" ht="12.75">
      <c r="A24" s="32">
        <v>2000</v>
      </c>
      <c r="B24" s="33">
        <v>432.137</v>
      </c>
      <c r="C24" s="33">
        <v>22.07</v>
      </c>
      <c r="D24" s="33">
        <v>953.7</v>
      </c>
      <c r="E24" s="35">
        <v>11.839938456360512</v>
      </c>
      <c r="F24" s="10">
        <f>D24*E24*10</f>
        <v>112917.49305831021</v>
      </c>
      <c r="G24" s="10">
        <v>36684.25</v>
      </c>
      <c r="H24" s="30">
        <v>40821.344</v>
      </c>
    </row>
    <row r="25" spans="1:8" ht="12.75">
      <c r="A25" s="32">
        <v>2001</v>
      </c>
      <c r="B25" s="33">
        <v>445.926</v>
      </c>
      <c r="C25" s="33">
        <f>D25/B25*10</f>
        <v>14.917273269555938</v>
      </c>
      <c r="D25" s="33">
        <v>665.2</v>
      </c>
      <c r="E25" s="35">
        <v>12.47</v>
      </c>
      <c r="F25" s="10">
        <f>D25*E25*10</f>
        <v>82950.44000000002</v>
      </c>
      <c r="G25" s="10">
        <v>30164.75</v>
      </c>
      <c r="H25" s="30">
        <v>46704.714</v>
      </c>
    </row>
    <row r="26" spans="1:8" ht="13.5" thickBot="1">
      <c r="A26" s="36" t="s">
        <v>17</v>
      </c>
      <c r="B26" s="11">
        <v>473.1</v>
      </c>
      <c r="C26" s="11">
        <f>D26/B26*10</f>
        <v>19.36165715493553</v>
      </c>
      <c r="D26" s="11">
        <v>916</v>
      </c>
      <c r="E26" s="5">
        <v>12.62</v>
      </c>
      <c r="F26" s="6">
        <f>D26*E26*10</f>
        <v>115599.2</v>
      </c>
      <c r="G26" s="6"/>
      <c r="H26" s="37"/>
    </row>
    <row r="27" spans="1:8" ht="12.75">
      <c r="A27" s="7" t="s">
        <v>18</v>
      </c>
      <c r="B27" s="7"/>
      <c r="C27" s="7"/>
      <c r="D27" s="7"/>
      <c r="E27" s="7"/>
      <c r="F27" s="7"/>
      <c r="G27" s="7"/>
      <c r="H27" s="7"/>
    </row>
    <row r="28" ht="12.75">
      <c r="A28" s="12" t="s">
        <v>19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