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371" windowWidth="9690" windowHeight="6735" activeTab="0"/>
  </bookViews>
  <sheets>
    <sheet name="1.2" sheetId="1" r:id="rId1"/>
  </sheets>
  <definedNames>
    <definedName name="_xlnm.Print_Area" localSheetId="0">'1.2'!$A$3:$O$93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<sst xmlns="http://schemas.openxmlformats.org/spreadsheetml/2006/main" count="254" uniqueCount="103">
  <si>
    <t xml:space="preserve"> 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</si>
  <si>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</si>
  <si>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</si>
  <si>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</si>
  <si>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</si>
  <si>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</si>
  <si>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</si>
  <si>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</si>
  <si>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</si>
  <si>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</si>
  <si>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</si>
  <si>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</si>
  <si>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</si>
  <si>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</si>
  <si>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</si>
  <si>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</si>
  <si>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</si>
  <si>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</si>
  <si>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</si>
  <si>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</si>
  <si>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</si>
  <si>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</si>
  <si>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</si>
  <si>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</si>
  <si>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</si>
  <si>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</si>
  <si>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</si>
  <si>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</si>
  <si>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</si>
  <si>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</si>
  <si>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</si>
  <si>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</si>
  <si>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</si>
  <si>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</si>
  <si>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</si>
  <si>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</si>
  <si>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</si>
  <si>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</si>
  <si>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</si>
  <si>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</si>
  <si>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</si>
  <si>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</si>
  <si>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</si>
  <si>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</si>
  <si>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</si>
  <si>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</si>
  <si>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</si>
  <si>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</si>
  <si>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</si>
  <si>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</si>
  <si>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</si>
  <si>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</si>
  <si>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</si>
  <si>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</si>
  <si>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</si>
  <si>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Palmas (Las)</t>
  </si>
  <si>
    <t xml:space="preserve">  S. C. Tenerife</t>
  </si>
  <si>
    <t xml:space="preserve">   CANARIAS</t>
  </si>
  <si>
    <t xml:space="preserve">  Ceuta </t>
  </si>
  <si>
    <t xml:space="preserve">  Melilla</t>
  </si>
  <si>
    <t>Total</t>
  </si>
  <si>
    <t>cipios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</si>
  <si>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</si>
  <si>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</si>
  <si>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</si>
  <si>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</si>
  <si>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</si>
  <si>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</si>
  <si>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</si>
  <si>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</si>
  <si>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</si>
  <si>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</si>
  <si>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 xml:space="preserve">  Coruña (La)</t>
  </si>
  <si>
    <t xml:space="preserve">  Orense</t>
  </si>
  <si>
    <t>TERRITORIO</t>
  </si>
  <si>
    <t>–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</si>
  <si>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</si>
  <si>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Hasta</t>
  </si>
  <si>
    <t>a 1.000</t>
  </si>
  <si>
    <t>ESPAÑA</t>
  </si>
  <si>
    <t>muni-</t>
  </si>
  <si>
    <t>Provincias y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</si>
  <si>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</si>
  <si>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</si>
  <si>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</si>
  <si>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</si>
  <si>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</si>
  <si>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</si>
  <si>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</si>
  <si>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</si>
  <si>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</si>
  <si>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</si>
  <si>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</si>
  <si>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sión</t>
  </si>
  <si>
    <t>Exten-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</si>
  <si>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</si>
  <si>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 Ciudades Autonómas de Ceuta y Melilla</t>
  </si>
  <si>
    <t xml:space="preserve">1.2. Clasificación de los municipios por Provincias y Comunidades Autónomas según  estratos de superficie y extensión media, 2001 </t>
  </si>
  <si>
    <t>Fuentes de información: Instituto Geográfico Nacional y Anuario Estadístico de España</t>
  </si>
  <si>
    <t>(1) Incluye Bárdenas Reales, territorio no adscrito en ningún municipio</t>
  </si>
  <si>
    <t>(2) Incluye Común Grande de las Pegueras, territorio adscrito a 36 municipios</t>
  </si>
  <si>
    <t xml:space="preserve">   NAVARRA (1)</t>
  </si>
  <si>
    <t xml:space="preserve">  Segovia (2)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</si>
</sst>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#,##0.0_);\(#,##0.0\)"/>
    <numFmt numFmtId="183" formatCode="0.0"/>
  </numFmts>
  <fonts count="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20" applyFont="1">
      <alignment/>
      <protection/>
    </xf>
    <xf numFmtId="0" fontId="0" fillId="0" borderId="1" xfId="19" applyFont="1" applyBorder="1" applyProtection="1">
      <alignment/>
      <protection/>
    </xf>
    <xf numFmtId="0" fontId="0" fillId="0" borderId="2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182" fontId="0" fillId="0" borderId="3" xfId="20" applyNumberFormat="1" applyFont="1" applyBorder="1" applyAlignment="1" applyProtection="1">
      <alignment horizontal="right"/>
      <protection/>
    </xf>
    <xf numFmtId="0" fontId="0" fillId="0" borderId="3" xfId="20" applyFont="1" applyBorder="1" applyAlignment="1">
      <alignment horizontal="right"/>
      <protection/>
    </xf>
    <xf numFmtId="182" fontId="0" fillId="0" borderId="3" xfId="20" applyNumberFormat="1" applyFont="1" applyBorder="1" applyAlignment="1" applyProtection="1">
      <alignment/>
      <protection/>
    </xf>
    <xf numFmtId="180" fontId="0" fillId="0" borderId="2" xfId="20" applyNumberFormat="1" applyFont="1" applyBorder="1" applyAlignment="1" applyProtection="1">
      <alignment horizontal="right"/>
      <protection/>
    </xf>
    <xf numFmtId="0" fontId="0" fillId="0" borderId="4" xfId="20" applyFont="1" applyBorder="1" applyAlignment="1">
      <alignment horizontal="center"/>
      <protection/>
    </xf>
    <xf numFmtId="0" fontId="2" fillId="0" borderId="1" xfId="19" applyFont="1" applyBorder="1" applyProtection="1">
      <alignment/>
      <protection/>
    </xf>
    <xf numFmtId="0" fontId="0" fillId="0" borderId="5" xfId="20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2" fillId="0" borderId="3" xfId="20" applyFont="1" applyBorder="1" applyAlignment="1">
      <alignment horizontal="right"/>
      <protection/>
    </xf>
    <xf numFmtId="182" fontId="2" fillId="0" borderId="3" xfId="20" applyNumberFormat="1" applyFont="1" applyBorder="1" applyAlignment="1" applyProtection="1">
      <alignment horizontal="right"/>
      <protection/>
    </xf>
    <xf numFmtId="180" fontId="2" fillId="0" borderId="2" xfId="20" applyNumberFormat="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4" fillId="0" borderId="0" xfId="20" applyFont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0" fillId="0" borderId="7" xfId="20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7" xfId="20" applyFont="1" applyBorder="1" applyAlignment="1">
      <alignment horizontal="left"/>
      <protection/>
    </xf>
    <xf numFmtId="180" fontId="2" fillId="0" borderId="5" xfId="20" applyNumberFormat="1" applyFont="1" applyBorder="1" applyAlignment="1" applyProtection="1">
      <alignment horizontal="right"/>
      <protection/>
    </xf>
    <xf numFmtId="182" fontId="2" fillId="0" borderId="6" xfId="20" applyNumberFormat="1" applyFont="1" applyBorder="1" applyAlignment="1" applyProtection="1">
      <alignment horizontal="right"/>
      <protection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0" fontId="0" fillId="0" borderId="8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3" fontId="0" fillId="0" borderId="5" xfId="20" applyNumberFormat="1" applyFont="1" applyBorder="1" applyAlignment="1">
      <alignment horizontal="center"/>
      <protection/>
    </xf>
    <xf numFmtId="180" fontId="0" fillId="0" borderId="3" xfId="20" applyNumberFormat="1" applyFont="1" applyBorder="1" applyAlignment="1" applyProtection="1">
      <alignment horizontal="right"/>
      <protection/>
    </xf>
    <xf numFmtId="182" fontId="0" fillId="0" borderId="0" xfId="20" applyNumberFormat="1" applyFont="1" applyBorder="1" applyAlignment="1" applyProtection="1">
      <alignment horizontal="right"/>
      <protection/>
    </xf>
    <xf numFmtId="182" fontId="0" fillId="0" borderId="0" xfId="20" applyNumberFormat="1" applyFont="1" applyBorder="1" applyAlignment="1" applyProtection="1">
      <alignment/>
      <protection/>
    </xf>
    <xf numFmtId="0" fontId="0" fillId="0" borderId="10" xfId="0" applyBorder="1" applyAlignment="1">
      <alignment horizontal="center"/>
    </xf>
    <xf numFmtId="183" fontId="2" fillId="0" borderId="3" xfId="20" applyNumberFormat="1" applyFont="1" applyBorder="1" applyAlignment="1" applyProtection="1">
      <alignment horizontal="right"/>
      <protection/>
    </xf>
    <xf numFmtId="0" fontId="3" fillId="0" borderId="0" xfId="19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0" fontId="0" fillId="0" borderId="8" xfId="20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p5" xfId="19"/>
    <cellStyle name="Normal_p6" xfId="20"/>
    <cellStyle name="Normal_p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P93"/>
  <sheetViews>
    <sheetView showGridLines="0" tabSelected="1" zoomScale="75" zoomScaleNormal="75" workbookViewId="0" topLeftCell="A1">
      <selection activeCell="A1" sqref="A1:O1"/>
    </sheetView>
  </sheetViews>
  <sheetFormatPr defaultColWidth="11.421875" defaultRowHeight="12.75"/>
  <cols>
    <col min="1" max="1" width="41.7109375" style="0" customWidth="1"/>
    <col min="2" max="2" width="9.00390625" style="0" customWidth="1"/>
    <col min="3" max="3" width="8.7109375" style="0" customWidth="1"/>
    <col min="4" max="6" width="8.28125" style="0" customWidth="1"/>
    <col min="7" max="7" width="9.28125" style="0" customWidth="1"/>
    <col min="8" max="8" width="9.00390625" style="0" customWidth="1"/>
    <col min="9" max="9" width="8.7109375" style="0" customWidth="1"/>
    <col min="10" max="14" width="8.28125" style="0" customWidth="1"/>
    <col min="15" max="15" width="10.7109375" style="0" customWidth="1"/>
  </cols>
  <sheetData>
    <row r="1" spans="1:15" ht="18">
      <c r="A1" s="35" t="s">
        <v>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36" t="s">
        <v>97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4.25">
      <c r="A5" s="27"/>
      <c r="B5" s="10"/>
      <c r="C5" s="37" t="s">
        <v>95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  <c r="O5" s="33" t="s">
        <v>94</v>
      </c>
    </row>
    <row r="6" spans="1:16" ht="12.75">
      <c r="A6" s="19" t="s">
        <v>81</v>
      </c>
      <c r="B6" s="5" t="s">
        <v>60</v>
      </c>
      <c r="C6" s="28" t="s">
        <v>77</v>
      </c>
      <c r="D6" s="28" t="s">
        <v>82</v>
      </c>
      <c r="E6" s="28" t="s">
        <v>83</v>
      </c>
      <c r="F6" s="28" t="s">
        <v>84</v>
      </c>
      <c r="G6" s="28" t="s">
        <v>85</v>
      </c>
      <c r="H6" s="28" t="s">
        <v>86</v>
      </c>
      <c r="I6" s="28" t="s">
        <v>87</v>
      </c>
      <c r="J6" s="28" t="s">
        <v>88</v>
      </c>
      <c r="K6" s="28" t="s">
        <v>89</v>
      </c>
      <c r="L6" s="28" t="s">
        <v>90</v>
      </c>
      <c r="M6" s="28" t="s">
        <v>91</v>
      </c>
      <c r="N6" s="28" t="s">
        <v>92</v>
      </c>
      <c r="O6" s="19" t="s">
        <v>93</v>
      </c>
      <c r="P6" s="21"/>
    </row>
    <row r="7" spans="1:16" ht="12.75">
      <c r="A7" s="19" t="s">
        <v>1</v>
      </c>
      <c r="B7" s="5" t="s">
        <v>80</v>
      </c>
      <c r="C7" s="4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9" t="s">
        <v>62</v>
      </c>
      <c r="P7" s="21"/>
    </row>
    <row r="8" spans="1:16" ht="15" thickBot="1">
      <c r="A8" s="20"/>
      <c r="B8" s="13" t="s">
        <v>61</v>
      </c>
      <c r="C8" s="12"/>
      <c r="D8" s="12" t="s">
        <v>63</v>
      </c>
      <c r="E8" s="12" t="s">
        <v>64</v>
      </c>
      <c r="F8" s="12" t="s">
        <v>65</v>
      </c>
      <c r="G8" s="12" t="s">
        <v>66</v>
      </c>
      <c r="H8" s="12" t="s">
        <v>67</v>
      </c>
      <c r="I8" s="12" t="s">
        <v>68</v>
      </c>
      <c r="J8" s="12" t="s">
        <v>69</v>
      </c>
      <c r="K8" s="12" t="s">
        <v>70</v>
      </c>
      <c r="L8" s="12" t="s">
        <v>71</v>
      </c>
      <c r="M8" s="29" t="s">
        <v>78</v>
      </c>
      <c r="N8" s="29">
        <v>1000</v>
      </c>
      <c r="O8" s="20" t="s">
        <v>76</v>
      </c>
      <c r="P8" s="21"/>
    </row>
    <row r="9" spans="1:15" ht="12.75">
      <c r="A9" s="3" t="s">
        <v>72</v>
      </c>
      <c r="B9" s="30">
        <v>94</v>
      </c>
      <c r="C9" s="9">
        <v>1</v>
      </c>
      <c r="D9" s="9">
        <v>1</v>
      </c>
      <c r="E9" s="9">
        <v>1</v>
      </c>
      <c r="F9" s="9">
        <v>1</v>
      </c>
      <c r="G9" s="9">
        <v>6</v>
      </c>
      <c r="H9" s="9">
        <v>16</v>
      </c>
      <c r="I9" s="9">
        <v>40</v>
      </c>
      <c r="J9" s="9">
        <v>24</v>
      </c>
      <c r="K9" s="9">
        <v>4</v>
      </c>
      <c r="L9" s="9" t="s">
        <v>75</v>
      </c>
      <c r="M9" s="9" t="s">
        <v>75</v>
      </c>
      <c r="N9" s="9" t="s">
        <v>75</v>
      </c>
      <c r="O9" s="31">
        <v>84.6</v>
      </c>
    </row>
    <row r="10" spans="1:15" ht="12.75">
      <c r="A10" s="3" t="s">
        <v>2</v>
      </c>
      <c r="B10" s="30">
        <v>67</v>
      </c>
      <c r="C10" s="9" t="s">
        <v>75</v>
      </c>
      <c r="D10" s="9">
        <v>2</v>
      </c>
      <c r="E10" s="9" t="s">
        <v>75</v>
      </c>
      <c r="F10" s="9" t="s">
        <v>75</v>
      </c>
      <c r="G10" s="9" t="s">
        <v>75</v>
      </c>
      <c r="H10" s="9">
        <v>1</v>
      </c>
      <c r="I10" s="9">
        <v>14</v>
      </c>
      <c r="J10" s="9">
        <v>42</v>
      </c>
      <c r="K10" s="9">
        <v>4</v>
      </c>
      <c r="L10" s="9">
        <v>4</v>
      </c>
      <c r="M10" s="9" t="s">
        <v>75</v>
      </c>
      <c r="N10" s="9" t="s">
        <v>75</v>
      </c>
      <c r="O10" s="32">
        <v>147.1</v>
      </c>
    </row>
    <row r="11" spans="1:15" ht="12.75">
      <c r="A11" s="3" t="s">
        <v>73</v>
      </c>
      <c r="B11" s="9">
        <v>92</v>
      </c>
      <c r="C11" s="9" t="s">
        <v>75</v>
      </c>
      <c r="D11" s="9">
        <v>2</v>
      </c>
      <c r="E11" s="9" t="s">
        <v>75</v>
      </c>
      <c r="F11" s="9">
        <v>1</v>
      </c>
      <c r="G11" s="9">
        <v>11</v>
      </c>
      <c r="H11" s="9">
        <v>17</v>
      </c>
      <c r="I11" s="9">
        <v>38</v>
      </c>
      <c r="J11" s="9">
        <v>18</v>
      </c>
      <c r="K11" s="9">
        <v>5</v>
      </c>
      <c r="L11" s="9" t="s">
        <v>75</v>
      </c>
      <c r="M11" s="9" t="s">
        <v>75</v>
      </c>
      <c r="N11" s="9" t="s">
        <v>75</v>
      </c>
      <c r="O11" s="8">
        <v>79</v>
      </c>
    </row>
    <row r="12" spans="1:15" ht="12.75">
      <c r="A12" s="3" t="s">
        <v>3</v>
      </c>
      <c r="B12" s="9">
        <v>62</v>
      </c>
      <c r="C12" s="9" t="s">
        <v>75</v>
      </c>
      <c r="D12" s="9">
        <v>2</v>
      </c>
      <c r="E12" s="9">
        <v>0</v>
      </c>
      <c r="F12" s="9">
        <v>1</v>
      </c>
      <c r="G12" s="9">
        <v>7</v>
      </c>
      <c r="H12" s="9">
        <v>18</v>
      </c>
      <c r="I12" s="9">
        <v>19</v>
      </c>
      <c r="J12" s="9">
        <v>13</v>
      </c>
      <c r="K12" s="9">
        <v>1</v>
      </c>
      <c r="L12" s="9">
        <v>1</v>
      </c>
      <c r="M12" s="9" t="s">
        <v>75</v>
      </c>
      <c r="N12" s="9" t="s">
        <v>75</v>
      </c>
      <c r="O12" s="8">
        <v>72.5</v>
      </c>
    </row>
    <row r="13" spans="1:15" s="17" customFormat="1" ht="12.75">
      <c r="A13" s="11" t="s">
        <v>4</v>
      </c>
      <c r="B13" s="16">
        <v>315</v>
      </c>
      <c r="C13" s="16">
        <v>1</v>
      </c>
      <c r="D13" s="16">
        <v>7</v>
      </c>
      <c r="E13" s="16">
        <v>1</v>
      </c>
      <c r="F13" s="16">
        <v>3</v>
      </c>
      <c r="G13" s="16">
        <v>24</v>
      </c>
      <c r="H13" s="16">
        <v>52</v>
      </c>
      <c r="I13" s="16">
        <v>111</v>
      </c>
      <c r="J13" s="16">
        <v>97</v>
      </c>
      <c r="K13" s="16">
        <v>14</v>
      </c>
      <c r="L13" s="16">
        <v>5</v>
      </c>
      <c r="M13" s="9" t="s">
        <v>75</v>
      </c>
      <c r="N13" s="9" t="s">
        <v>75</v>
      </c>
      <c r="O13" s="15">
        <v>93.9</v>
      </c>
    </row>
    <row r="14" spans="1:15" ht="12.75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7"/>
    </row>
    <row r="15" spans="1:15" ht="12.75">
      <c r="A15" s="11" t="s">
        <v>5</v>
      </c>
      <c r="B15" s="16">
        <v>78</v>
      </c>
      <c r="C15" s="9" t="s">
        <v>75</v>
      </c>
      <c r="D15" s="16">
        <v>2</v>
      </c>
      <c r="E15" s="16">
        <v>1</v>
      </c>
      <c r="F15" s="9" t="s">
        <v>75</v>
      </c>
      <c r="G15" s="16">
        <v>5</v>
      </c>
      <c r="H15" s="16">
        <v>10</v>
      </c>
      <c r="I15" s="16">
        <v>25</v>
      </c>
      <c r="J15" s="16">
        <v>15</v>
      </c>
      <c r="K15" s="16">
        <v>12</v>
      </c>
      <c r="L15" s="16">
        <v>6</v>
      </c>
      <c r="M15" s="16">
        <v>2</v>
      </c>
      <c r="N15" s="9" t="s">
        <v>75</v>
      </c>
      <c r="O15" s="15">
        <v>135.9</v>
      </c>
    </row>
    <row r="16" spans="1:15" ht="12.75">
      <c r="A16" s="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7"/>
    </row>
    <row r="17" spans="1:15" ht="12.75">
      <c r="A17" s="11" t="s">
        <v>6</v>
      </c>
      <c r="B17" s="16">
        <v>102</v>
      </c>
      <c r="C17" s="16">
        <v>1</v>
      </c>
      <c r="D17" s="16">
        <v>6</v>
      </c>
      <c r="E17" s="16">
        <v>3</v>
      </c>
      <c r="F17" s="16">
        <v>12</v>
      </c>
      <c r="G17" s="16">
        <v>11</v>
      </c>
      <c r="H17" s="16">
        <v>34</v>
      </c>
      <c r="I17" s="16">
        <v>28</v>
      </c>
      <c r="J17" s="16">
        <v>4</v>
      </c>
      <c r="K17" s="16">
        <v>3</v>
      </c>
      <c r="L17" s="9" t="s">
        <v>75</v>
      </c>
      <c r="M17" s="9" t="s">
        <v>75</v>
      </c>
      <c r="N17" s="9" t="s">
        <v>75</v>
      </c>
      <c r="O17" s="15">
        <v>52.2</v>
      </c>
    </row>
    <row r="18" spans="1:15" ht="12.75">
      <c r="A18" s="3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7"/>
    </row>
    <row r="19" spans="1:15" ht="12.75">
      <c r="A19" s="3" t="s">
        <v>7</v>
      </c>
      <c r="B19" s="9">
        <v>51</v>
      </c>
      <c r="C19" s="9" t="s">
        <v>75</v>
      </c>
      <c r="D19" s="9">
        <v>6</v>
      </c>
      <c r="E19" s="9">
        <v>3</v>
      </c>
      <c r="F19" s="9">
        <v>5</v>
      </c>
      <c r="G19" s="9">
        <v>4</v>
      </c>
      <c r="H19" s="9">
        <v>12</v>
      </c>
      <c r="I19" s="9">
        <v>13</v>
      </c>
      <c r="J19" s="9">
        <v>6</v>
      </c>
      <c r="K19" s="9">
        <v>2</v>
      </c>
      <c r="L19" s="9" t="s">
        <v>75</v>
      </c>
      <c r="M19" s="9" t="s">
        <v>75</v>
      </c>
      <c r="N19" s="9" t="s">
        <v>75</v>
      </c>
      <c r="O19" s="6">
        <v>59.5</v>
      </c>
    </row>
    <row r="20" spans="1:15" ht="12.75">
      <c r="A20" s="3" t="s">
        <v>8</v>
      </c>
      <c r="B20" s="9">
        <v>88</v>
      </c>
      <c r="C20" s="9">
        <v>13</v>
      </c>
      <c r="D20" s="9">
        <v>18</v>
      </c>
      <c r="E20" s="9">
        <v>15</v>
      </c>
      <c r="F20" s="9">
        <v>7</v>
      </c>
      <c r="G20" s="9">
        <v>11</v>
      </c>
      <c r="H20" s="9">
        <v>14</v>
      </c>
      <c r="I20" s="9">
        <v>9</v>
      </c>
      <c r="J20" s="9">
        <v>1</v>
      </c>
      <c r="K20" s="9" t="s">
        <v>75</v>
      </c>
      <c r="L20" s="9" t="s">
        <v>75</v>
      </c>
      <c r="M20" s="9" t="s">
        <v>75</v>
      </c>
      <c r="N20" s="9" t="s">
        <v>75</v>
      </c>
      <c r="O20" s="6">
        <v>22.5</v>
      </c>
    </row>
    <row r="21" spans="1:15" ht="12.75">
      <c r="A21" s="3" t="s">
        <v>9</v>
      </c>
      <c r="B21" s="9">
        <v>111</v>
      </c>
      <c r="C21" s="9">
        <v>20</v>
      </c>
      <c r="D21" s="9">
        <v>21</v>
      </c>
      <c r="E21" s="9">
        <v>16</v>
      </c>
      <c r="F21" s="9">
        <v>18</v>
      </c>
      <c r="G21" s="9">
        <v>13</v>
      </c>
      <c r="H21" s="9">
        <v>13</v>
      </c>
      <c r="I21" s="9">
        <v>8</v>
      </c>
      <c r="J21" s="9">
        <v>2</v>
      </c>
      <c r="K21" s="9" t="s">
        <v>75</v>
      </c>
      <c r="L21" s="9" t="s">
        <v>75</v>
      </c>
      <c r="M21" s="9" t="s">
        <v>75</v>
      </c>
      <c r="N21" s="9" t="s">
        <v>75</v>
      </c>
      <c r="O21" s="6">
        <v>20</v>
      </c>
    </row>
    <row r="22" spans="1:16" ht="12.75">
      <c r="A22" s="11" t="s">
        <v>10</v>
      </c>
      <c r="B22" s="16">
        <v>250</v>
      </c>
      <c r="C22" s="16">
        <v>33</v>
      </c>
      <c r="D22" s="16">
        <v>45</v>
      </c>
      <c r="E22" s="16">
        <v>34</v>
      </c>
      <c r="F22" s="16">
        <v>30</v>
      </c>
      <c r="G22" s="16">
        <v>28</v>
      </c>
      <c r="H22" s="16">
        <v>39</v>
      </c>
      <c r="I22" s="16">
        <v>30</v>
      </c>
      <c r="J22" s="16">
        <v>9</v>
      </c>
      <c r="K22" s="16">
        <v>2</v>
      </c>
      <c r="L22" s="9" t="s">
        <v>75</v>
      </c>
      <c r="M22" s="9" t="s">
        <v>75</v>
      </c>
      <c r="N22" s="9" t="s">
        <v>75</v>
      </c>
      <c r="O22" s="15">
        <v>28.9</v>
      </c>
      <c r="P22" s="25"/>
    </row>
    <row r="23" spans="1:15" ht="12.75">
      <c r="A23" s="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/>
    </row>
    <row r="24" spans="1:16" ht="12.75">
      <c r="A24" s="11" t="s">
        <v>101</v>
      </c>
      <c r="B24" s="16">
        <v>273</v>
      </c>
      <c r="C24" s="16">
        <v>20</v>
      </c>
      <c r="D24" s="16">
        <v>36</v>
      </c>
      <c r="E24" s="16">
        <v>36</v>
      </c>
      <c r="F24" s="16">
        <v>25</v>
      </c>
      <c r="G24" s="16">
        <v>42</v>
      </c>
      <c r="H24" s="16">
        <v>53</v>
      </c>
      <c r="I24" s="16">
        <v>47</v>
      </c>
      <c r="J24" s="16">
        <v>9</v>
      </c>
      <c r="K24" s="16">
        <v>1</v>
      </c>
      <c r="L24" s="16">
        <v>2</v>
      </c>
      <c r="M24" s="16">
        <v>2</v>
      </c>
      <c r="N24" s="9" t="s">
        <v>75</v>
      </c>
      <c r="O24" s="15">
        <v>38.1</v>
      </c>
      <c r="P24" s="25"/>
    </row>
    <row r="25" spans="1:15" ht="12.75">
      <c r="A25" s="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/>
    </row>
    <row r="26" spans="1:15" ht="12.75">
      <c r="A26" s="11" t="s">
        <v>11</v>
      </c>
      <c r="B26" s="16">
        <v>174</v>
      </c>
      <c r="C26" s="16">
        <v>12</v>
      </c>
      <c r="D26" s="16">
        <v>29</v>
      </c>
      <c r="E26" s="16">
        <v>31</v>
      </c>
      <c r="F26" s="16">
        <v>25</v>
      </c>
      <c r="G26" s="16">
        <v>20</v>
      </c>
      <c r="H26" s="16">
        <v>35</v>
      </c>
      <c r="I26" s="16">
        <v>18</v>
      </c>
      <c r="J26" s="16">
        <v>4</v>
      </c>
      <c r="K26" s="9" t="s">
        <v>75</v>
      </c>
      <c r="L26" s="9" t="s">
        <v>75</v>
      </c>
      <c r="M26" s="9" t="s">
        <v>75</v>
      </c>
      <c r="N26" s="9" t="s">
        <v>75</v>
      </c>
      <c r="O26" s="15">
        <v>29</v>
      </c>
    </row>
    <row r="27" spans="1:15" ht="12.75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/>
    </row>
    <row r="28" spans="1:15" ht="12.75">
      <c r="A28" s="3" t="s">
        <v>12</v>
      </c>
      <c r="B28" s="9">
        <v>202</v>
      </c>
      <c r="C28" s="9">
        <v>4</v>
      </c>
      <c r="D28" s="9">
        <v>11</v>
      </c>
      <c r="E28" s="9">
        <v>10</v>
      </c>
      <c r="F28" s="9">
        <v>15</v>
      </c>
      <c r="G28" s="9">
        <v>23</v>
      </c>
      <c r="H28" s="9">
        <v>40</v>
      </c>
      <c r="I28" s="9">
        <v>44</v>
      </c>
      <c r="J28" s="9">
        <v>42</v>
      </c>
      <c r="K28" s="9">
        <v>10</v>
      </c>
      <c r="L28" s="9">
        <v>2</v>
      </c>
      <c r="M28" s="9">
        <v>1</v>
      </c>
      <c r="N28" s="9" t="s">
        <v>75</v>
      </c>
      <c r="O28" s="6">
        <v>77.4</v>
      </c>
    </row>
    <row r="29" spans="1:15" ht="12.75">
      <c r="A29" s="3" t="s">
        <v>13</v>
      </c>
      <c r="B29" s="9">
        <v>236</v>
      </c>
      <c r="C29" s="9">
        <v>1</v>
      </c>
      <c r="D29" s="9">
        <v>1</v>
      </c>
      <c r="E29" s="9">
        <v>5</v>
      </c>
      <c r="F29" s="9">
        <v>14</v>
      </c>
      <c r="G29" s="9">
        <v>40</v>
      </c>
      <c r="H29" s="9">
        <v>73</v>
      </c>
      <c r="I29" s="9">
        <v>70</v>
      </c>
      <c r="J29" s="9">
        <v>24</v>
      </c>
      <c r="K29" s="9">
        <v>4</v>
      </c>
      <c r="L29" s="9">
        <v>4</v>
      </c>
      <c r="M29" s="9" t="s">
        <v>75</v>
      </c>
      <c r="N29" s="9" t="s">
        <v>75</v>
      </c>
      <c r="O29" s="6">
        <v>62.8</v>
      </c>
    </row>
    <row r="30" spans="1:15" ht="12.75">
      <c r="A30" s="3" t="s">
        <v>14</v>
      </c>
      <c r="B30" s="9">
        <v>292</v>
      </c>
      <c r="C30" s="9">
        <v>14</v>
      </c>
      <c r="D30" s="9">
        <v>12</v>
      </c>
      <c r="E30" s="9">
        <v>23</v>
      </c>
      <c r="F30" s="9">
        <v>39</v>
      </c>
      <c r="G30" s="9">
        <v>45</v>
      </c>
      <c r="H30" s="9">
        <v>61</v>
      </c>
      <c r="I30" s="9">
        <v>55</v>
      </c>
      <c r="J30" s="9">
        <v>30</v>
      </c>
      <c r="K30" s="9">
        <v>4</v>
      </c>
      <c r="L30" s="9">
        <v>6</v>
      </c>
      <c r="M30" s="9">
        <v>2</v>
      </c>
      <c r="N30" s="9">
        <v>1</v>
      </c>
      <c r="O30" s="6">
        <v>59.2</v>
      </c>
    </row>
    <row r="31" spans="1:16" ht="12.75">
      <c r="A31" s="11" t="s">
        <v>15</v>
      </c>
      <c r="B31" s="16">
        <v>730</v>
      </c>
      <c r="C31" s="16">
        <v>19</v>
      </c>
      <c r="D31" s="16">
        <v>24</v>
      </c>
      <c r="E31" s="16">
        <v>38</v>
      </c>
      <c r="F31" s="16">
        <v>68</v>
      </c>
      <c r="G31" s="16">
        <v>108</v>
      </c>
      <c r="H31" s="16">
        <v>174</v>
      </c>
      <c r="I31" s="16">
        <v>169</v>
      </c>
      <c r="J31" s="16">
        <v>96</v>
      </c>
      <c r="K31" s="16">
        <v>18</v>
      </c>
      <c r="L31" s="16">
        <v>12</v>
      </c>
      <c r="M31" s="16">
        <v>3</v>
      </c>
      <c r="N31" s="16">
        <v>1</v>
      </c>
      <c r="O31" s="15">
        <v>65.4</v>
      </c>
      <c r="P31" s="25"/>
    </row>
    <row r="32" spans="1:15" ht="12.75">
      <c r="A32" s="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7"/>
    </row>
    <row r="33" spans="1:15" ht="12.75">
      <c r="A33" s="3" t="s">
        <v>16</v>
      </c>
      <c r="B33" s="9">
        <v>311</v>
      </c>
      <c r="C33" s="9">
        <v>22</v>
      </c>
      <c r="D33" s="9">
        <v>47</v>
      </c>
      <c r="E33" s="9">
        <v>43</v>
      </c>
      <c r="F33" s="9">
        <v>40</v>
      </c>
      <c r="G33" s="9">
        <v>59</v>
      </c>
      <c r="H33" s="9">
        <v>69</v>
      </c>
      <c r="I33" s="9">
        <v>30</v>
      </c>
      <c r="J33" s="9">
        <v>1</v>
      </c>
      <c r="K33" s="9" t="s">
        <v>75</v>
      </c>
      <c r="L33" s="9" t="s">
        <v>75</v>
      </c>
      <c r="M33" s="9" t="s">
        <v>75</v>
      </c>
      <c r="N33" s="9" t="s">
        <v>75</v>
      </c>
      <c r="O33" s="6">
        <v>24.8</v>
      </c>
    </row>
    <row r="34" spans="1:15" ht="12.75">
      <c r="A34" s="3" t="s">
        <v>17</v>
      </c>
      <c r="B34" s="9">
        <v>221</v>
      </c>
      <c r="C34" s="9">
        <v>14</v>
      </c>
      <c r="D34" s="9">
        <v>41</v>
      </c>
      <c r="E34" s="9">
        <v>36</v>
      </c>
      <c r="F34" s="9">
        <v>29</v>
      </c>
      <c r="G34" s="9">
        <v>26</v>
      </c>
      <c r="H34" s="9">
        <v>46</v>
      </c>
      <c r="I34" s="9">
        <v>27</v>
      </c>
      <c r="J34" s="9">
        <v>2</v>
      </c>
      <c r="K34" s="9" t="s">
        <v>75</v>
      </c>
      <c r="L34" s="9" t="s">
        <v>75</v>
      </c>
      <c r="M34" s="9" t="s">
        <v>75</v>
      </c>
      <c r="N34" s="9" t="s">
        <v>75</v>
      </c>
      <c r="O34" s="6">
        <v>26.7</v>
      </c>
    </row>
    <row r="35" spans="1:15" ht="12.75">
      <c r="A35" s="3" t="s">
        <v>18</v>
      </c>
      <c r="B35" s="9">
        <v>231</v>
      </c>
      <c r="C35" s="9">
        <v>2</v>
      </c>
      <c r="D35" s="9">
        <v>18</v>
      </c>
      <c r="E35" s="9">
        <v>24</v>
      </c>
      <c r="F35" s="9">
        <v>24</v>
      </c>
      <c r="G35" s="9">
        <v>40</v>
      </c>
      <c r="H35" s="9">
        <v>34</v>
      </c>
      <c r="I35" s="9">
        <v>53</v>
      </c>
      <c r="J35" s="9">
        <v>31</v>
      </c>
      <c r="K35" s="9">
        <v>4</v>
      </c>
      <c r="L35" s="9">
        <v>1</v>
      </c>
      <c r="M35" s="9" t="s">
        <v>75</v>
      </c>
      <c r="N35" s="9" t="s">
        <v>75</v>
      </c>
      <c r="O35" s="6">
        <v>52.7</v>
      </c>
    </row>
    <row r="36" spans="1:15" ht="12.75">
      <c r="A36" s="3" t="s">
        <v>19</v>
      </c>
      <c r="B36" s="9">
        <v>183</v>
      </c>
      <c r="C36" s="9">
        <v>9</v>
      </c>
      <c r="D36" s="9">
        <v>30</v>
      </c>
      <c r="E36" s="9">
        <v>24</v>
      </c>
      <c r="F36" s="9">
        <v>18</v>
      </c>
      <c r="G36" s="9">
        <v>30</v>
      </c>
      <c r="H36" s="9">
        <v>30</v>
      </c>
      <c r="I36" s="9">
        <v>30</v>
      </c>
      <c r="J36" s="9">
        <v>10</v>
      </c>
      <c r="K36" s="9">
        <v>2</v>
      </c>
      <c r="L36" s="9" t="s">
        <v>75</v>
      </c>
      <c r="M36" s="9" t="s">
        <v>75</v>
      </c>
      <c r="N36" s="9" t="s">
        <v>75</v>
      </c>
      <c r="O36" s="6">
        <v>34.4</v>
      </c>
    </row>
    <row r="37" spans="1:16" ht="12.75">
      <c r="A37" s="11" t="s">
        <v>20</v>
      </c>
      <c r="B37" s="16">
        <v>946</v>
      </c>
      <c r="C37" s="16">
        <v>47</v>
      </c>
      <c r="D37" s="16">
        <v>136</v>
      </c>
      <c r="E37" s="16">
        <v>127</v>
      </c>
      <c r="F37" s="16">
        <v>111</v>
      </c>
      <c r="G37" s="16">
        <v>155</v>
      </c>
      <c r="H37" s="16">
        <v>179</v>
      </c>
      <c r="I37" s="16">
        <v>140</v>
      </c>
      <c r="J37" s="16">
        <v>44</v>
      </c>
      <c r="K37" s="16">
        <v>6</v>
      </c>
      <c r="L37" s="16">
        <v>1</v>
      </c>
      <c r="M37" s="9" t="s">
        <v>75</v>
      </c>
      <c r="N37" s="9" t="s">
        <v>75</v>
      </c>
      <c r="O37" s="15">
        <v>33.9</v>
      </c>
      <c r="P37" s="25"/>
    </row>
    <row r="38" spans="1:15" ht="12.75">
      <c r="A38" s="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7"/>
    </row>
    <row r="39" spans="1:15" ht="12.75">
      <c r="A39" s="11" t="s">
        <v>21</v>
      </c>
      <c r="B39" s="16">
        <v>67</v>
      </c>
      <c r="C39" s="16">
        <v>2</v>
      </c>
      <c r="D39" s="16">
        <v>1</v>
      </c>
      <c r="E39" s="16">
        <v>5</v>
      </c>
      <c r="F39" s="16">
        <v>6</v>
      </c>
      <c r="G39" s="16">
        <v>3</v>
      </c>
      <c r="H39" s="16">
        <v>17</v>
      </c>
      <c r="I39" s="16">
        <v>15</v>
      </c>
      <c r="J39" s="16">
        <v>15</v>
      </c>
      <c r="K39" s="16">
        <v>2</v>
      </c>
      <c r="L39" s="16">
        <v>1</v>
      </c>
      <c r="M39" s="9" t="s">
        <v>75</v>
      </c>
      <c r="N39" s="9" t="s">
        <v>75</v>
      </c>
      <c r="O39" s="15">
        <v>74.5</v>
      </c>
    </row>
    <row r="40" spans="1:15" ht="12.75">
      <c r="A40" s="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7"/>
    </row>
    <row r="41" spans="1:15" ht="12.75">
      <c r="A41" s="3" t="s">
        <v>22</v>
      </c>
      <c r="B41" s="9">
        <v>248</v>
      </c>
      <c r="C41" s="9">
        <v>3</v>
      </c>
      <c r="D41" s="9">
        <v>18</v>
      </c>
      <c r="E41" s="9">
        <v>41</v>
      </c>
      <c r="F41" s="9">
        <v>52</v>
      </c>
      <c r="G41" s="9">
        <v>42</v>
      </c>
      <c r="H41" s="9">
        <v>53</v>
      </c>
      <c r="I41" s="9">
        <v>32</v>
      </c>
      <c r="J41" s="9">
        <v>5</v>
      </c>
      <c r="K41" s="9">
        <v>2</v>
      </c>
      <c r="L41" s="9" t="s">
        <v>75</v>
      </c>
      <c r="M41" s="9" t="s">
        <v>75</v>
      </c>
      <c r="N41" s="9" t="s">
        <v>75</v>
      </c>
      <c r="O41" s="6">
        <v>32.5</v>
      </c>
    </row>
    <row r="42" spans="1:15" ht="12.75">
      <c r="A42" s="3" t="s">
        <v>23</v>
      </c>
      <c r="B42" s="9">
        <v>371</v>
      </c>
      <c r="C42" s="9">
        <v>5</v>
      </c>
      <c r="D42" s="9">
        <v>45</v>
      </c>
      <c r="E42" s="9">
        <v>73</v>
      </c>
      <c r="F42" s="9">
        <v>48</v>
      </c>
      <c r="G42" s="9">
        <v>68</v>
      </c>
      <c r="H42" s="9">
        <v>61</v>
      </c>
      <c r="I42" s="9">
        <v>40</v>
      </c>
      <c r="J42" s="9">
        <v>25</v>
      </c>
      <c r="K42" s="9">
        <v>4</v>
      </c>
      <c r="L42" s="9">
        <v>2</v>
      </c>
      <c r="M42" s="9" t="s">
        <v>75</v>
      </c>
      <c r="N42" s="9" t="s">
        <v>75</v>
      </c>
      <c r="O42" s="6">
        <v>38.5</v>
      </c>
    </row>
    <row r="43" spans="1:15" ht="12.75">
      <c r="A43" s="3" t="s">
        <v>24</v>
      </c>
      <c r="B43" s="9">
        <v>211</v>
      </c>
      <c r="C43" s="9" t="s">
        <v>75</v>
      </c>
      <c r="D43" s="9">
        <v>1</v>
      </c>
      <c r="E43" s="9">
        <v>6</v>
      </c>
      <c r="F43" s="9">
        <v>10</v>
      </c>
      <c r="G43" s="9">
        <v>31</v>
      </c>
      <c r="H43" s="9">
        <v>49</v>
      </c>
      <c r="I43" s="9">
        <v>63</v>
      </c>
      <c r="J43" s="9">
        <v>38</v>
      </c>
      <c r="K43" s="9">
        <v>9</v>
      </c>
      <c r="L43" s="9">
        <v>2</v>
      </c>
      <c r="M43" s="9" t="s">
        <v>75</v>
      </c>
      <c r="N43" s="9" t="s">
        <v>75</v>
      </c>
      <c r="O43" s="6">
        <v>73.8</v>
      </c>
    </row>
    <row r="44" spans="1:15" ht="12.75">
      <c r="A44" s="3" t="s">
        <v>25</v>
      </c>
      <c r="B44" s="9">
        <v>191</v>
      </c>
      <c r="C44" s="9" t="s">
        <v>75</v>
      </c>
      <c r="D44" s="9">
        <v>5</v>
      </c>
      <c r="E44" s="9">
        <v>18</v>
      </c>
      <c r="F44" s="9">
        <v>22</v>
      </c>
      <c r="G44" s="9">
        <v>57</v>
      </c>
      <c r="H44" s="9">
        <v>41</v>
      </c>
      <c r="I44" s="9">
        <v>35</v>
      </c>
      <c r="J44" s="9">
        <v>11</v>
      </c>
      <c r="K44" s="9">
        <v>1</v>
      </c>
      <c r="L44" s="9">
        <v>1</v>
      </c>
      <c r="M44" s="9" t="s">
        <v>75</v>
      </c>
      <c r="N44" s="9" t="s">
        <v>75</v>
      </c>
      <c r="O44" s="6">
        <v>42.2</v>
      </c>
    </row>
    <row r="45" spans="1:15" ht="12.75">
      <c r="A45" s="3" t="s">
        <v>26</v>
      </c>
      <c r="B45" s="9">
        <v>362</v>
      </c>
      <c r="C45" s="9">
        <v>4</v>
      </c>
      <c r="D45" s="9">
        <v>25</v>
      </c>
      <c r="E45" s="9">
        <v>46</v>
      </c>
      <c r="F45" s="9">
        <v>34</v>
      </c>
      <c r="G45" s="9">
        <v>87</v>
      </c>
      <c r="H45" s="9">
        <v>103</v>
      </c>
      <c r="I45" s="9">
        <v>53</v>
      </c>
      <c r="J45" s="9">
        <v>9</v>
      </c>
      <c r="K45" s="9">
        <v>1</v>
      </c>
      <c r="L45" s="9" t="s">
        <v>75</v>
      </c>
      <c r="M45" s="9" t="s">
        <v>75</v>
      </c>
      <c r="N45" s="9" t="s">
        <v>75</v>
      </c>
      <c r="O45" s="6">
        <v>34.1</v>
      </c>
    </row>
    <row r="46" spans="1:15" ht="12.75">
      <c r="A46" s="3" t="s">
        <v>102</v>
      </c>
      <c r="B46" s="9">
        <v>210</v>
      </c>
      <c r="C46" s="9">
        <v>3</v>
      </c>
      <c r="D46" s="9">
        <v>15</v>
      </c>
      <c r="E46" s="9">
        <v>26</v>
      </c>
      <c r="F46" s="9">
        <v>44</v>
      </c>
      <c r="G46" s="9">
        <v>52</v>
      </c>
      <c r="H46" s="9">
        <v>42</v>
      </c>
      <c r="I46" s="9">
        <v>19</v>
      </c>
      <c r="J46" s="9">
        <v>7</v>
      </c>
      <c r="K46" s="9">
        <v>2</v>
      </c>
      <c r="L46" s="9" t="s">
        <v>75</v>
      </c>
      <c r="M46" s="9" t="s">
        <v>75</v>
      </c>
      <c r="N46" s="9" t="s">
        <v>75</v>
      </c>
      <c r="O46" s="6">
        <v>33.1</v>
      </c>
    </row>
    <row r="47" spans="1:15" ht="12.75">
      <c r="A47" s="3" t="s">
        <v>27</v>
      </c>
      <c r="B47" s="9">
        <v>183</v>
      </c>
      <c r="C47" s="9">
        <v>3</v>
      </c>
      <c r="D47" s="9">
        <v>8</v>
      </c>
      <c r="E47" s="9">
        <v>13</v>
      </c>
      <c r="F47" s="9">
        <v>23</v>
      </c>
      <c r="G47" s="9">
        <v>35</v>
      </c>
      <c r="H47" s="9">
        <v>30</v>
      </c>
      <c r="I47" s="9">
        <v>45</v>
      </c>
      <c r="J47" s="9">
        <v>20</v>
      </c>
      <c r="K47" s="9">
        <v>4</v>
      </c>
      <c r="L47" s="9">
        <v>2</v>
      </c>
      <c r="M47" s="9" t="s">
        <v>75</v>
      </c>
      <c r="N47" s="9" t="s">
        <v>75</v>
      </c>
      <c r="O47" s="6">
        <v>56.3</v>
      </c>
    </row>
    <row r="48" spans="1:15" ht="12.75">
      <c r="A48" s="3" t="s">
        <v>28</v>
      </c>
      <c r="B48" s="9">
        <v>225</v>
      </c>
      <c r="C48" s="9" t="s">
        <v>75</v>
      </c>
      <c r="D48" s="9">
        <v>4</v>
      </c>
      <c r="E48" s="9">
        <v>24</v>
      </c>
      <c r="F48" s="9">
        <v>37</v>
      </c>
      <c r="G48" s="9">
        <v>56</v>
      </c>
      <c r="H48" s="9">
        <v>60</v>
      </c>
      <c r="I48" s="9">
        <v>34</v>
      </c>
      <c r="J48" s="9">
        <v>10</v>
      </c>
      <c r="K48" s="9" t="s">
        <v>75</v>
      </c>
      <c r="L48" s="9" t="s">
        <v>75</v>
      </c>
      <c r="M48" s="9" t="s">
        <v>75</v>
      </c>
      <c r="N48" s="9" t="s">
        <v>75</v>
      </c>
      <c r="O48" s="6">
        <v>36</v>
      </c>
    </row>
    <row r="49" spans="1:15" ht="12.75">
      <c r="A49" s="3" t="s">
        <v>29</v>
      </c>
      <c r="B49" s="9">
        <v>248</v>
      </c>
      <c r="C49" s="9">
        <v>1</v>
      </c>
      <c r="D49" s="9">
        <v>5</v>
      </c>
      <c r="E49" s="9">
        <v>33</v>
      </c>
      <c r="F49" s="9">
        <v>28</v>
      </c>
      <c r="G49" s="9">
        <v>53</v>
      </c>
      <c r="H49" s="9">
        <v>61</v>
      </c>
      <c r="I49" s="9">
        <v>51</v>
      </c>
      <c r="J49" s="9">
        <v>14</v>
      </c>
      <c r="K49" s="9">
        <v>1</v>
      </c>
      <c r="L49" s="9">
        <v>1</v>
      </c>
      <c r="M49" s="9" t="s">
        <v>75</v>
      </c>
      <c r="N49" s="9" t="s">
        <v>75</v>
      </c>
      <c r="O49" s="6">
        <v>42.6</v>
      </c>
    </row>
    <row r="50" spans="1:16" ht="12.75">
      <c r="A50" s="11" t="s">
        <v>30</v>
      </c>
      <c r="B50" s="16">
        <v>2249</v>
      </c>
      <c r="C50" s="16">
        <v>21</v>
      </c>
      <c r="D50" s="16">
        <v>126</v>
      </c>
      <c r="E50" s="16">
        <v>280</v>
      </c>
      <c r="F50" s="16">
        <v>298</v>
      </c>
      <c r="G50" s="16">
        <v>481</v>
      </c>
      <c r="H50" s="16">
        <v>500</v>
      </c>
      <c r="I50" s="16">
        <v>372</v>
      </c>
      <c r="J50" s="16">
        <v>139</v>
      </c>
      <c r="K50" s="16">
        <v>24</v>
      </c>
      <c r="L50" s="16">
        <v>8</v>
      </c>
      <c r="M50" s="9" t="s">
        <v>75</v>
      </c>
      <c r="N50" s="9" t="s">
        <v>75</v>
      </c>
      <c r="O50" s="15">
        <v>41.9</v>
      </c>
      <c r="P50" s="25"/>
    </row>
    <row r="51" spans="1:15" ht="12.75">
      <c r="A51" s="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7"/>
    </row>
    <row r="52" spans="1:15" ht="12.75">
      <c r="A52" s="11" t="s">
        <v>31</v>
      </c>
      <c r="B52" s="16">
        <v>179</v>
      </c>
      <c r="C52" s="16">
        <v>1</v>
      </c>
      <c r="D52" s="16">
        <v>7</v>
      </c>
      <c r="E52" s="16">
        <v>11</v>
      </c>
      <c r="F52" s="16">
        <v>14</v>
      </c>
      <c r="G52" s="16">
        <v>45</v>
      </c>
      <c r="H52" s="16">
        <v>51</v>
      </c>
      <c r="I52" s="16">
        <v>39</v>
      </c>
      <c r="J52" s="16">
        <v>9</v>
      </c>
      <c r="K52" s="16">
        <v>1</v>
      </c>
      <c r="L52" s="16">
        <v>1</v>
      </c>
      <c r="M52" s="9" t="s">
        <v>75</v>
      </c>
      <c r="N52" s="9" t="s">
        <v>75</v>
      </c>
      <c r="O52" s="15">
        <v>48.8</v>
      </c>
    </row>
    <row r="53" spans="1:15" ht="12.75">
      <c r="A53" s="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7"/>
    </row>
    <row r="54" spans="1:15" ht="12.75">
      <c r="A54" s="3" t="s">
        <v>32</v>
      </c>
      <c r="B54" s="9">
        <v>87</v>
      </c>
      <c r="C54" s="9" t="s">
        <v>75</v>
      </c>
      <c r="D54" s="9">
        <v>1</v>
      </c>
      <c r="E54" s="9">
        <v>1</v>
      </c>
      <c r="F54" s="9">
        <v>1</v>
      </c>
      <c r="G54" s="9">
        <v>5</v>
      </c>
      <c r="H54" s="9">
        <v>7</v>
      </c>
      <c r="I54" s="9">
        <v>24</v>
      </c>
      <c r="J54" s="9">
        <v>29</v>
      </c>
      <c r="K54" s="9">
        <v>6</v>
      </c>
      <c r="L54" s="9">
        <v>6</v>
      </c>
      <c r="M54" s="9">
        <v>6</v>
      </c>
      <c r="N54" s="9">
        <v>1</v>
      </c>
      <c r="O54" s="6">
        <v>171.5</v>
      </c>
    </row>
    <row r="55" spans="1:15" ht="12.75">
      <c r="A55" s="3" t="s">
        <v>33</v>
      </c>
      <c r="B55" s="9">
        <v>102</v>
      </c>
      <c r="C55" s="9">
        <v>2</v>
      </c>
      <c r="D55" s="9">
        <v>1</v>
      </c>
      <c r="E55" s="9">
        <v>1</v>
      </c>
      <c r="F55" s="9">
        <v>2</v>
      </c>
      <c r="G55" s="9">
        <v>3</v>
      </c>
      <c r="H55" s="9">
        <v>6</v>
      </c>
      <c r="I55" s="9">
        <v>23</v>
      </c>
      <c r="J55" s="9">
        <v>27</v>
      </c>
      <c r="K55" s="9">
        <v>15</v>
      </c>
      <c r="L55" s="9">
        <v>16</v>
      </c>
      <c r="M55" s="9">
        <v>5</v>
      </c>
      <c r="N55" s="9">
        <v>1</v>
      </c>
      <c r="O55" s="6">
        <v>194.2</v>
      </c>
    </row>
    <row r="56" spans="1:15" ht="12.75">
      <c r="A56" s="3" t="s">
        <v>34</v>
      </c>
      <c r="B56" s="9">
        <v>238</v>
      </c>
      <c r="C56" s="9">
        <v>6</v>
      </c>
      <c r="D56" s="9">
        <v>2</v>
      </c>
      <c r="E56" s="9">
        <v>3</v>
      </c>
      <c r="F56" s="9">
        <v>7</v>
      </c>
      <c r="G56" s="9">
        <v>23</v>
      </c>
      <c r="H56" s="9">
        <v>69</v>
      </c>
      <c r="I56" s="9">
        <v>83</v>
      </c>
      <c r="J56" s="9">
        <v>37</v>
      </c>
      <c r="K56" s="9">
        <v>6</v>
      </c>
      <c r="L56" s="9">
        <v>1</v>
      </c>
      <c r="M56" s="9">
        <v>1</v>
      </c>
      <c r="N56" s="9" t="s">
        <v>75</v>
      </c>
      <c r="O56" s="6">
        <v>72</v>
      </c>
    </row>
    <row r="57" spans="1:15" ht="12.75">
      <c r="A57" s="3" t="s">
        <v>35</v>
      </c>
      <c r="B57" s="9">
        <v>288</v>
      </c>
      <c r="C57" s="9">
        <v>1</v>
      </c>
      <c r="D57" s="9">
        <v>7</v>
      </c>
      <c r="E57" s="9">
        <v>33</v>
      </c>
      <c r="F57" s="9">
        <v>42</v>
      </c>
      <c r="G57" s="9">
        <v>67</v>
      </c>
      <c r="H57" s="9">
        <v>75</v>
      </c>
      <c r="I57" s="9">
        <v>43</v>
      </c>
      <c r="J57" s="9">
        <v>15</v>
      </c>
      <c r="K57" s="9">
        <v>4</v>
      </c>
      <c r="L57" s="9">
        <v>1</v>
      </c>
      <c r="M57" s="9" t="s">
        <v>75</v>
      </c>
      <c r="N57" s="9" t="s">
        <v>75</v>
      </c>
      <c r="O57" s="6">
        <v>42.4</v>
      </c>
    </row>
    <row r="58" spans="1:15" ht="12.75">
      <c r="A58" s="3" t="s">
        <v>36</v>
      </c>
      <c r="B58" s="9">
        <v>204</v>
      </c>
      <c r="C58" s="9">
        <v>1</v>
      </c>
      <c r="D58" s="9">
        <v>5</v>
      </c>
      <c r="E58" s="9">
        <v>8</v>
      </c>
      <c r="F58" s="9">
        <v>19</v>
      </c>
      <c r="G58" s="9">
        <v>30</v>
      </c>
      <c r="H58" s="9">
        <v>43</v>
      </c>
      <c r="I58" s="9">
        <v>48</v>
      </c>
      <c r="J58" s="9">
        <v>36</v>
      </c>
      <c r="K58" s="9">
        <v>9</v>
      </c>
      <c r="L58" s="9">
        <v>4</v>
      </c>
      <c r="M58" s="9">
        <v>1</v>
      </c>
      <c r="N58" s="9" t="s">
        <v>75</v>
      </c>
      <c r="O58" s="6">
        <v>75.3</v>
      </c>
    </row>
    <row r="59" spans="1:16" ht="12.75">
      <c r="A59" s="11" t="s">
        <v>37</v>
      </c>
      <c r="B59" s="16">
        <v>919</v>
      </c>
      <c r="C59" s="16">
        <v>10</v>
      </c>
      <c r="D59" s="16">
        <v>16</v>
      </c>
      <c r="E59" s="16">
        <v>46</v>
      </c>
      <c r="F59" s="16">
        <v>71</v>
      </c>
      <c r="G59" s="16">
        <v>128</v>
      </c>
      <c r="H59" s="16">
        <v>200</v>
      </c>
      <c r="I59" s="16">
        <v>221</v>
      </c>
      <c r="J59" s="16">
        <v>144</v>
      </c>
      <c r="K59" s="16">
        <v>40</v>
      </c>
      <c r="L59" s="16">
        <v>28</v>
      </c>
      <c r="M59" s="16">
        <v>13</v>
      </c>
      <c r="N59" s="16">
        <v>2</v>
      </c>
      <c r="O59" s="15">
        <v>86.5</v>
      </c>
      <c r="P59" s="25"/>
    </row>
    <row r="60" spans="1:15" ht="12.75">
      <c r="A60" s="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7"/>
    </row>
    <row r="61" spans="1:15" ht="12.75">
      <c r="A61" s="3" t="s">
        <v>38</v>
      </c>
      <c r="B61" s="9">
        <v>141</v>
      </c>
      <c r="C61" s="9">
        <v>16</v>
      </c>
      <c r="D61" s="9">
        <v>21</v>
      </c>
      <c r="E61" s="9">
        <v>15</v>
      </c>
      <c r="F61" s="9">
        <v>14</v>
      </c>
      <c r="G61" s="9">
        <v>14</v>
      </c>
      <c r="H61" s="9">
        <v>25</v>
      </c>
      <c r="I61" s="9">
        <v>25</v>
      </c>
      <c r="J61" s="9">
        <v>7</v>
      </c>
      <c r="K61" s="9">
        <v>1</v>
      </c>
      <c r="L61" s="9">
        <v>3</v>
      </c>
      <c r="M61" s="9" t="s">
        <v>75</v>
      </c>
      <c r="N61" s="9" t="s">
        <v>75</v>
      </c>
      <c r="O61" s="6">
        <v>41.3</v>
      </c>
    </row>
    <row r="62" spans="1:15" ht="12.75">
      <c r="A62" s="3" t="s">
        <v>39</v>
      </c>
      <c r="B62" s="9">
        <v>135</v>
      </c>
      <c r="C62" s="9">
        <v>4</v>
      </c>
      <c r="D62" s="9">
        <v>7</v>
      </c>
      <c r="E62" s="9">
        <v>15</v>
      </c>
      <c r="F62" s="9">
        <v>14</v>
      </c>
      <c r="G62" s="9">
        <v>19</v>
      </c>
      <c r="H62" s="9">
        <v>30</v>
      </c>
      <c r="I62" s="9">
        <v>30</v>
      </c>
      <c r="J62" s="9">
        <v>15</v>
      </c>
      <c r="K62" s="9" t="s">
        <v>75</v>
      </c>
      <c r="L62" s="9">
        <v>1</v>
      </c>
      <c r="M62" s="9" t="s">
        <v>75</v>
      </c>
      <c r="N62" s="9" t="s">
        <v>75</v>
      </c>
      <c r="O62" s="6">
        <v>49.1</v>
      </c>
    </row>
    <row r="63" spans="1:15" ht="12.75">
      <c r="A63" s="3" t="s">
        <v>40</v>
      </c>
      <c r="B63" s="9">
        <v>265</v>
      </c>
      <c r="C63" s="9">
        <v>62</v>
      </c>
      <c r="D63" s="9">
        <v>42</v>
      </c>
      <c r="E63" s="9">
        <v>22</v>
      </c>
      <c r="F63" s="9">
        <v>17</v>
      </c>
      <c r="G63" s="9">
        <v>21</v>
      </c>
      <c r="H63" s="9">
        <v>35</v>
      </c>
      <c r="I63" s="9">
        <v>36</v>
      </c>
      <c r="J63" s="9">
        <v>23</v>
      </c>
      <c r="K63" s="9">
        <v>5</v>
      </c>
      <c r="L63" s="9">
        <v>1</v>
      </c>
      <c r="M63" s="9">
        <v>1</v>
      </c>
      <c r="N63" s="9" t="s">
        <v>75</v>
      </c>
      <c r="O63" s="6">
        <v>40.8</v>
      </c>
    </row>
    <row r="64" spans="1:16" ht="12.75">
      <c r="A64" s="11" t="s">
        <v>41</v>
      </c>
      <c r="B64" s="16">
        <v>541</v>
      </c>
      <c r="C64" s="16">
        <v>82</v>
      </c>
      <c r="D64" s="16">
        <v>70</v>
      </c>
      <c r="E64" s="16">
        <v>52</v>
      </c>
      <c r="F64" s="16">
        <v>45</v>
      </c>
      <c r="G64" s="16">
        <v>54</v>
      </c>
      <c r="H64" s="16">
        <v>90</v>
      </c>
      <c r="I64" s="16">
        <v>91</v>
      </c>
      <c r="J64" s="16">
        <v>45</v>
      </c>
      <c r="K64" s="16">
        <v>6</v>
      </c>
      <c r="L64" s="16">
        <v>5</v>
      </c>
      <c r="M64" s="16">
        <v>1</v>
      </c>
      <c r="N64" s="9" t="s">
        <v>75</v>
      </c>
      <c r="O64" s="15">
        <v>43</v>
      </c>
      <c r="P64" s="25"/>
    </row>
    <row r="65" spans="1:15" ht="12.75">
      <c r="A65" s="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7"/>
    </row>
    <row r="66" spans="1:15" s="17" customFormat="1" ht="12.75">
      <c r="A66" s="11" t="s">
        <v>42</v>
      </c>
      <c r="B66" s="16">
        <v>45</v>
      </c>
      <c r="C66" s="9" t="s">
        <v>75</v>
      </c>
      <c r="D66" s="16">
        <v>1</v>
      </c>
      <c r="E66" s="16">
        <v>3</v>
      </c>
      <c r="F66" s="16">
        <v>4</v>
      </c>
      <c r="G66" s="16">
        <v>5</v>
      </c>
      <c r="H66" s="16">
        <v>5</v>
      </c>
      <c r="I66" s="16">
        <v>5</v>
      </c>
      <c r="J66" s="16">
        <v>6</v>
      </c>
      <c r="K66" s="16">
        <v>5</v>
      </c>
      <c r="L66" s="16">
        <v>3</v>
      </c>
      <c r="M66" s="16">
        <v>7</v>
      </c>
      <c r="N66" s="16">
        <v>1</v>
      </c>
      <c r="O66" s="15">
        <v>251.4</v>
      </c>
    </row>
    <row r="67" spans="1:15" ht="12.75">
      <c r="A67" s="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7"/>
    </row>
    <row r="68" spans="1:15" ht="12.75">
      <c r="A68" s="3" t="s">
        <v>43</v>
      </c>
      <c r="B68" s="9">
        <v>164</v>
      </c>
      <c r="C68" s="9">
        <v>6</v>
      </c>
      <c r="D68" s="9">
        <v>3</v>
      </c>
      <c r="E68" s="9">
        <v>3</v>
      </c>
      <c r="F68" s="9">
        <v>5</v>
      </c>
      <c r="G68" s="9">
        <v>13</v>
      </c>
      <c r="H68" s="9">
        <v>25</v>
      </c>
      <c r="I68" s="9">
        <v>45</v>
      </c>
      <c r="J68" s="9">
        <v>32</v>
      </c>
      <c r="K68" s="9">
        <v>17</v>
      </c>
      <c r="L68" s="9">
        <v>10</v>
      </c>
      <c r="M68" s="9">
        <v>4</v>
      </c>
      <c r="N68" s="9">
        <v>1</v>
      </c>
      <c r="O68" s="6">
        <v>133.5</v>
      </c>
    </row>
    <row r="69" spans="1:15" ht="12.75">
      <c r="A69" s="3" t="s">
        <v>44</v>
      </c>
      <c r="B69" s="9">
        <v>219</v>
      </c>
      <c r="C69" s="9">
        <v>2</v>
      </c>
      <c r="D69" s="9">
        <v>5</v>
      </c>
      <c r="E69" s="9">
        <v>10</v>
      </c>
      <c r="F69" s="9">
        <v>9</v>
      </c>
      <c r="G69" s="9">
        <v>24</v>
      </c>
      <c r="H69" s="9">
        <v>52</v>
      </c>
      <c r="I69" s="9">
        <v>60</v>
      </c>
      <c r="J69" s="9">
        <v>40</v>
      </c>
      <c r="K69" s="9">
        <v>9</v>
      </c>
      <c r="L69" s="9">
        <v>3</v>
      </c>
      <c r="M69" s="9">
        <v>4</v>
      </c>
      <c r="N69" s="9">
        <v>1</v>
      </c>
      <c r="O69" s="6">
        <v>90.7</v>
      </c>
    </row>
    <row r="70" spans="1:15" s="17" customFormat="1" ht="12.75">
      <c r="A70" s="11" t="s">
        <v>45</v>
      </c>
      <c r="B70" s="16">
        <v>383</v>
      </c>
      <c r="C70" s="16">
        <v>8</v>
      </c>
      <c r="D70" s="16">
        <v>8</v>
      </c>
      <c r="E70" s="16">
        <v>13</v>
      </c>
      <c r="F70" s="16">
        <v>14</v>
      </c>
      <c r="G70" s="16">
        <v>37</v>
      </c>
      <c r="H70" s="16">
        <v>77</v>
      </c>
      <c r="I70" s="16">
        <v>105</v>
      </c>
      <c r="J70" s="16">
        <v>72</v>
      </c>
      <c r="K70" s="16">
        <v>26</v>
      </c>
      <c r="L70" s="16">
        <v>13</v>
      </c>
      <c r="M70" s="16">
        <v>8</v>
      </c>
      <c r="N70" s="16">
        <v>2</v>
      </c>
      <c r="O70" s="15">
        <v>108.7</v>
      </c>
    </row>
    <row r="71" spans="1:15" ht="12.75">
      <c r="A71" s="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7"/>
    </row>
    <row r="72" spans="1:15" ht="12.75">
      <c r="A72" s="3" t="s">
        <v>46</v>
      </c>
      <c r="B72" s="9">
        <v>102</v>
      </c>
      <c r="C72" s="9">
        <v>3</v>
      </c>
      <c r="D72" s="9">
        <v>2</v>
      </c>
      <c r="E72" s="9">
        <v>3</v>
      </c>
      <c r="F72" s="9">
        <v>8</v>
      </c>
      <c r="G72" s="9">
        <v>15</v>
      </c>
      <c r="H72" s="9">
        <v>20</v>
      </c>
      <c r="I72" s="9">
        <v>30</v>
      </c>
      <c r="J72" s="9">
        <v>8</v>
      </c>
      <c r="K72" s="9">
        <v>9</v>
      </c>
      <c r="L72" s="9">
        <v>3</v>
      </c>
      <c r="M72" s="9">
        <v>1</v>
      </c>
      <c r="N72" s="9" t="s">
        <v>75</v>
      </c>
      <c r="O72" s="6">
        <v>86</v>
      </c>
    </row>
    <row r="73" spans="1:15" ht="12.75">
      <c r="A73" s="3" t="s">
        <v>47</v>
      </c>
      <c r="B73" s="9">
        <v>44</v>
      </c>
      <c r="C73" s="9" t="s">
        <v>75</v>
      </c>
      <c r="D73" s="9" t="s">
        <v>75</v>
      </c>
      <c r="E73" s="9">
        <v>2</v>
      </c>
      <c r="F73" s="9">
        <v>2</v>
      </c>
      <c r="G73" s="9">
        <v>2</v>
      </c>
      <c r="H73" s="9">
        <v>5</v>
      </c>
      <c r="I73" s="9">
        <v>12</v>
      </c>
      <c r="J73" s="9">
        <v>10</v>
      </c>
      <c r="K73" s="9">
        <v>4</v>
      </c>
      <c r="L73" s="9">
        <v>5</v>
      </c>
      <c r="M73" s="9">
        <v>1</v>
      </c>
      <c r="N73" s="9">
        <v>1</v>
      </c>
      <c r="O73" s="6">
        <v>169</v>
      </c>
    </row>
    <row r="74" spans="1:15" ht="12.75">
      <c r="A74" s="3" t="s">
        <v>48</v>
      </c>
      <c r="B74" s="9">
        <v>75</v>
      </c>
      <c r="C74" s="9">
        <v>1</v>
      </c>
      <c r="D74" s="9">
        <v>1</v>
      </c>
      <c r="E74" s="9">
        <v>2</v>
      </c>
      <c r="F74" s="9">
        <v>4</v>
      </c>
      <c r="G74" s="9">
        <v>5</v>
      </c>
      <c r="H74" s="9">
        <v>6</v>
      </c>
      <c r="I74" s="9">
        <v>13</v>
      </c>
      <c r="J74" s="9">
        <v>20</v>
      </c>
      <c r="K74" s="9">
        <v>9</v>
      </c>
      <c r="L74" s="9">
        <v>8</v>
      </c>
      <c r="M74" s="9">
        <v>5</v>
      </c>
      <c r="N74" s="9">
        <v>1</v>
      </c>
      <c r="O74" s="6">
        <v>183.6</v>
      </c>
    </row>
    <row r="75" spans="1:15" ht="12.75">
      <c r="A75" s="3" t="s">
        <v>49</v>
      </c>
      <c r="B75" s="9">
        <v>168</v>
      </c>
      <c r="C75" s="9">
        <v>8</v>
      </c>
      <c r="D75" s="9">
        <v>10</v>
      </c>
      <c r="E75" s="9">
        <v>14</v>
      </c>
      <c r="F75" s="9">
        <v>9</v>
      </c>
      <c r="G75" s="9">
        <v>22</v>
      </c>
      <c r="H75" s="9">
        <v>26</v>
      </c>
      <c r="I75" s="9">
        <v>47</v>
      </c>
      <c r="J75" s="9">
        <v>19</v>
      </c>
      <c r="K75" s="9">
        <v>4</v>
      </c>
      <c r="L75" s="9">
        <v>7</v>
      </c>
      <c r="M75" s="9">
        <v>2</v>
      </c>
      <c r="N75" s="9" t="s">
        <v>75</v>
      </c>
      <c r="O75" s="6">
        <v>75.3</v>
      </c>
    </row>
    <row r="76" spans="1:15" ht="12.75">
      <c r="A76" s="3" t="s">
        <v>50</v>
      </c>
      <c r="B76" s="9">
        <v>79</v>
      </c>
      <c r="C76" s="9" t="s">
        <v>75</v>
      </c>
      <c r="D76" s="9">
        <v>1</v>
      </c>
      <c r="E76" s="9">
        <v>4</v>
      </c>
      <c r="F76" s="9">
        <v>1</v>
      </c>
      <c r="G76" s="9">
        <v>8</v>
      </c>
      <c r="H76" s="9">
        <v>15</v>
      </c>
      <c r="I76" s="9">
        <v>15</v>
      </c>
      <c r="J76" s="9">
        <v>17</v>
      </c>
      <c r="K76" s="9">
        <v>11</v>
      </c>
      <c r="L76" s="9">
        <v>6</v>
      </c>
      <c r="M76" s="9">
        <v>1</v>
      </c>
      <c r="N76" s="9" t="s">
        <v>75</v>
      </c>
      <c r="O76" s="6">
        <v>128.2</v>
      </c>
    </row>
    <row r="77" spans="1:15" ht="12.75">
      <c r="A77" s="3" t="s">
        <v>51</v>
      </c>
      <c r="B77" s="9">
        <v>97</v>
      </c>
      <c r="C77" s="9" t="s">
        <v>75</v>
      </c>
      <c r="D77" s="9">
        <v>2</v>
      </c>
      <c r="E77" s="9">
        <v>2</v>
      </c>
      <c r="F77" s="9">
        <v>1</v>
      </c>
      <c r="G77" s="9">
        <v>2</v>
      </c>
      <c r="H77" s="9">
        <v>20</v>
      </c>
      <c r="I77" s="9">
        <v>23</v>
      </c>
      <c r="J77" s="9">
        <v>28</v>
      </c>
      <c r="K77" s="9">
        <v>11</v>
      </c>
      <c r="L77" s="9">
        <v>6</v>
      </c>
      <c r="M77" s="9">
        <v>2</v>
      </c>
      <c r="N77" s="9" t="s">
        <v>75</v>
      </c>
      <c r="O77" s="6">
        <v>139.1</v>
      </c>
    </row>
    <row r="78" spans="1:15" ht="12.75">
      <c r="A78" s="3" t="s">
        <v>52</v>
      </c>
      <c r="B78" s="9">
        <v>100</v>
      </c>
      <c r="C78" s="9">
        <v>2</v>
      </c>
      <c r="D78" s="9">
        <v>6</v>
      </c>
      <c r="E78" s="9">
        <v>6</v>
      </c>
      <c r="F78" s="9">
        <v>6</v>
      </c>
      <c r="G78" s="9">
        <v>17</v>
      </c>
      <c r="H78" s="9">
        <v>21</v>
      </c>
      <c r="I78" s="9">
        <v>21</v>
      </c>
      <c r="J78" s="9">
        <v>18</v>
      </c>
      <c r="K78" s="9" t="s">
        <v>75</v>
      </c>
      <c r="L78" s="9">
        <v>2</v>
      </c>
      <c r="M78" s="9">
        <v>1</v>
      </c>
      <c r="N78" s="9" t="s">
        <v>75</v>
      </c>
      <c r="O78" s="6">
        <v>73.1</v>
      </c>
    </row>
    <row r="79" spans="1:15" ht="12.75">
      <c r="A79" s="3" t="s">
        <v>53</v>
      </c>
      <c r="B79" s="9">
        <v>105</v>
      </c>
      <c r="C79" s="9">
        <v>6</v>
      </c>
      <c r="D79" s="9">
        <v>4</v>
      </c>
      <c r="E79" s="9">
        <v>8</v>
      </c>
      <c r="F79" s="9">
        <v>6</v>
      </c>
      <c r="G79" s="9">
        <v>7</v>
      </c>
      <c r="H79" s="9">
        <v>13</v>
      </c>
      <c r="I79" s="9">
        <v>20</v>
      </c>
      <c r="J79" s="9">
        <v>19</v>
      </c>
      <c r="K79" s="9">
        <v>10</v>
      </c>
      <c r="L79" s="9">
        <v>8</v>
      </c>
      <c r="M79" s="9">
        <v>4</v>
      </c>
      <c r="N79" s="9" t="s">
        <v>75</v>
      </c>
      <c r="O79" s="6">
        <v>133.4</v>
      </c>
    </row>
    <row r="80" spans="1:16" s="17" customFormat="1" ht="12.75">
      <c r="A80" s="11" t="s">
        <v>54</v>
      </c>
      <c r="B80" s="16">
        <f>SUM(B72:B79)</f>
        <v>770</v>
      </c>
      <c r="C80" s="16">
        <v>20</v>
      </c>
      <c r="D80" s="16">
        <v>26</v>
      </c>
      <c r="E80" s="16">
        <v>41</v>
      </c>
      <c r="F80" s="16">
        <v>37</v>
      </c>
      <c r="G80" s="16">
        <v>78</v>
      </c>
      <c r="H80" s="16">
        <v>126</v>
      </c>
      <c r="I80" s="16">
        <f>SUM(I72:I79)</f>
        <v>181</v>
      </c>
      <c r="J80" s="16">
        <f>SUM(J72:J79)</f>
        <v>139</v>
      </c>
      <c r="K80" s="16">
        <f>SUM(K72:K79)</f>
        <v>58</v>
      </c>
      <c r="L80" s="16">
        <v>45</v>
      </c>
      <c r="M80" s="16">
        <v>17</v>
      </c>
      <c r="N80" s="16">
        <v>2</v>
      </c>
      <c r="O80" s="15">
        <v>113.8</v>
      </c>
      <c r="P80" s="26"/>
    </row>
    <row r="81" spans="1:15" ht="12.75">
      <c r="A81" s="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7"/>
    </row>
    <row r="82" spans="1:15" ht="12.75">
      <c r="A82" s="3" t="s">
        <v>55</v>
      </c>
      <c r="B82" s="9">
        <v>34</v>
      </c>
      <c r="C82" s="9" t="s">
        <v>75</v>
      </c>
      <c r="D82" s="9" t="s">
        <v>75</v>
      </c>
      <c r="E82" s="9" t="s">
        <v>75</v>
      </c>
      <c r="F82" s="9">
        <v>1</v>
      </c>
      <c r="G82" s="9">
        <v>4</v>
      </c>
      <c r="H82" s="9">
        <v>8</v>
      </c>
      <c r="I82" s="9">
        <v>5</v>
      </c>
      <c r="J82" s="9">
        <v>8.13</v>
      </c>
      <c r="K82" s="9">
        <v>5.1</v>
      </c>
      <c r="L82" s="9">
        <v>3</v>
      </c>
      <c r="M82" s="9" t="s">
        <v>75</v>
      </c>
      <c r="N82" s="9" t="s">
        <v>75</v>
      </c>
      <c r="O82" s="6">
        <v>119.6</v>
      </c>
    </row>
    <row r="83" spans="1:15" ht="12.75">
      <c r="A83" s="3" t="s">
        <v>56</v>
      </c>
      <c r="B83" s="9">
        <v>53</v>
      </c>
      <c r="C83" s="9" t="s">
        <v>75</v>
      </c>
      <c r="D83" s="9">
        <v>1</v>
      </c>
      <c r="E83" s="9">
        <v>3</v>
      </c>
      <c r="F83" s="9">
        <v>2</v>
      </c>
      <c r="G83" s="9">
        <v>8</v>
      </c>
      <c r="H83" s="9">
        <v>16</v>
      </c>
      <c r="I83" s="9">
        <v>9</v>
      </c>
      <c r="J83" s="9">
        <v>13</v>
      </c>
      <c r="K83" s="9">
        <v>1</v>
      </c>
      <c r="L83" s="9" t="s">
        <v>75</v>
      </c>
      <c r="M83" s="9" t="s">
        <v>75</v>
      </c>
      <c r="N83" s="9" t="s">
        <v>75</v>
      </c>
      <c r="O83" s="6">
        <v>63.8</v>
      </c>
    </row>
    <row r="84" spans="1:15" s="17" customFormat="1" ht="12.75">
      <c r="A84" s="11" t="s">
        <v>57</v>
      </c>
      <c r="B84" s="16">
        <f>SUM(B82:B83)</f>
        <v>87</v>
      </c>
      <c r="C84" s="9" t="s">
        <v>75</v>
      </c>
      <c r="D84" s="16">
        <v>1</v>
      </c>
      <c r="E84" s="16">
        <v>3</v>
      </c>
      <c r="F84" s="16">
        <v>3</v>
      </c>
      <c r="G84" s="16">
        <v>12</v>
      </c>
      <c r="H84" s="16">
        <v>24</v>
      </c>
      <c r="I84" s="16">
        <v>14</v>
      </c>
      <c r="J84" s="16">
        <v>21.13</v>
      </c>
      <c r="K84" s="16">
        <v>6.1</v>
      </c>
      <c r="L84" s="16">
        <v>3</v>
      </c>
      <c r="M84" s="9" t="s">
        <v>75</v>
      </c>
      <c r="N84" s="9" t="s">
        <v>75</v>
      </c>
      <c r="O84" s="15">
        <v>86.1</v>
      </c>
    </row>
    <row r="85" spans="1:15" ht="12.75">
      <c r="A85" s="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7"/>
    </row>
    <row r="86" spans="1:15" ht="12.75">
      <c r="A86" s="11" t="s">
        <v>96</v>
      </c>
      <c r="B86" s="16">
        <f>SUM(B87:B88)</f>
        <v>2</v>
      </c>
      <c r="C86" s="9"/>
      <c r="D86" s="9"/>
      <c r="E86" s="16">
        <f>SUM(E87:E88)</f>
        <v>1</v>
      </c>
      <c r="F86" s="16">
        <f>SUM(F87:F88)</f>
        <v>1</v>
      </c>
      <c r="G86" s="9"/>
      <c r="H86" s="9"/>
      <c r="I86" s="9"/>
      <c r="J86" s="9"/>
      <c r="K86" s="9"/>
      <c r="L86" s="9"/>
      <c r="M86" s="9"/>
      <c r="N86" s="9"/>
      <c r="O86" s="34">
        <v>15.8</v>
      </c>
    </row>
    <row r="87" spans="1:15" ht="12.75">
      <c r="A87" s="3" t="s">
        <v>58</v>
      </c>
      <c r="B87" s="9">
        <v>1</v>
      </c>
      <c r="C87" s="9" t="s">
        <v>75</v>
      </c>
      <c r="D87" s="9" t="s">
        <v>75</v>
      </c>
      <c r="E87" s="9" t="s">
        <v>75</v>
      </c>
      <c r="F87" s="9">
        <v>1</v>
      </c>
      <c r="G87" s="9" t="s">
        <v>75</v>
      </c>
      <c r="H87" s="9" t="s">
        <v>75</v>
      </c>
      <c r="I87" s="9" t="s">
        <v>75</v>
      </c>
      <c r="J87" s="9" t="s">
        <v>75</v>
      </c>
      <c r="K87" s="9" t="s">
        <v>75</v>
      </c>
      <c r="L87" s="9" t="s">
        <v>75</v>
      </c>
      <c r="M87" s="9" t="s">
        <v>75</v>
      </c>
      <c r="N87" s="9" t="s">
        <v>75</v>
      </c>
      <c r="O87" s="6">
        <v>19.3</v>
      </c>
    </row>
    <row r="88" spans="1:15" ht="12.75">
      <c r="A88" s="3" t="s">
        <v>59</v>
      </c>
      <c r="B88" s="9">
        <v>1</v>
      </c>
      <c r="C88" s="9" t="s">
        <v>75</v>
      </c>
      <c r="D88" s="9" t="s">
        <v>0</v>
      </c>
      <c r="E88" s="9">
        <v>1</v>
      </c>
      <c r="F88" s="9" t="s">
        <v>75</v>
      </c>
      <c r="G88" s="9" t="s">
        <v>75</v>
      </c>
      <c r="H88" s="9" t="s">
        <v>75</v>
      </c>
      <c r="I88" s="9" t="s">
        <v>75</v>
      </c>
      <c r="J88" s="9" t="s">
        <v>75</v>
      </c>
      <c r="K88" s="9" t="s">
        <v>75</v>
      </c>
      <c r="L88" s="9" t="s">
        <v>75</v>
      </c>
      <c r="M88" s="9" t="s">
        <v>75</v>
      </c>
      <c r="N88" s="9" t="s">
        <v>75</v>
      </c>
      <c r="O88" s="6">
        <v>12.3</v>
      </c>
    </row>
    <row r="89" spans="1:15" ht="12.75">
      <c r="A89" s="11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4"/>
    </row>
    <row r="90" spans="1:16" ht="13.5" thickBot="1">
      <c r="A90" s="22" t="s">
        <v>79</v>
      </c>
      <c r="B90" s="23">
        <f>SUM(B87:B89,B13,B15,B17,B22,B24,B26,B31,B37,B39,B50,B52,B59,B64,B66,B70,B80,B84)</f>
        <v>8110</v>
      </c>
      <c r="C90" s="23">
        <f aca="true" t="shared" si="0" ref="C90:N90">SUM(C87:C89,C13,C15,C17,C22,C24,C26,C31,C37,C39,C50,C52,C59,C64,C66,C70,C80,C84)</f>
        <v>277</v>
      </c>
      <c r="D90" s="23">
        <f t="shared" si="0"/>
        <v>541</v>
      </c>
      <c r="E90" s="23">
        <f t="shared" si="0"/>
        <v>726</v>
      </c>
      <c r="F90" s="23">
        <f t="shared" si="0"/>
        <v>767</v>
      </c>
      <c r="G90" s="23">
        <f t="shared" si="0"/>
        <v>1236</v>
      </c>
      <c r="H90" s="23">
        <f t="shared" si="0"/>
        <v>1666</v>
      </c>
      <c r="I90" s="23">
        <f t="shared" si="0"/>
        <v>1611</v>
      </c>
      <c r="J90" s="23">
        <f t="shared" si="0"/>
        <v>868.13</v>
      </c>
      <c r="K90" s="23">
        <f t="shared" si="0"/>
        <v>224.1</v>
      </c>
      <c r="L90" s="23">
        <f t="shared" si="0"/>
        <v>133</v>
      </c>
      <c r="M90" s="23">
        <f t="shared" si="0"/>
        <v>53</v>
      </c>
      <c r="N90" s="23">
        <f t="shared" si="0"/>
        <v>8</v>
      </c>
      <c r="O90" s="24">
        <v>62.4</v>
      </c>
      <c r="P90" s="25"/>
    </row>
    <row r="91" spans="1:15" ht="12.75">
      <c r="A91" s="1" t="s">
        <v>98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>
      <c r="A92" s="2" t="s">
        <v>99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4" ht="12.75">
      <c r="A93" s="2" t="s">
        <v>100</v>
      </c>
      <c r="B93" s="2"/>
      <c r="C93" s="2"/>
      <c r="D93" s="2"/>
    </row>
  </sheetData>
  <mergeCells count="3">
    <mergeCell ref="A1:O1"/>
    <mergeCell ref="A3:O3"/>
    <mergeCell ref="C5:N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2003-11-19T09:33:11Z</cp:lastPrinted>
  <dcterms:created xsi:type="dcterms:W3CDTF">2001-05-11T11:13:14Z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