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27.17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'[1]19.14-15'!#REF!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'[1]19.14-15'!#REF!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'[1]19.14-15'!#REF!</definedName>
    <definedName name="__123Graph_FCurrent" hidden="1">'[1]19.14-15'!#REF!</definedName>
    <definedName name="__123Graph_FGrßfico1" hidden="1">'[1]19.14-15'!#REF!</definedName>
    <definedName name="__123Graph_X" hidden="1">'[1]19.14-15'!#REF!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_xlnm.Print_Area" localSheetId="0">'27.17'!$A$1:$I$53</definedName>
    <definedName name="GUION">#REF!</definedName>
    <definedName name="Imprimir_área_IM">'[2]GANADE15'!$A$35:$AG$39</definedName>
    <definedName name="p421">'[3]CARNE1'!$B$44</definedName>
    <definedName name="p431" hidden="1">'[3]CARNE7'!$G$11:$G$93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<sst xmlns="http://schemas.openxmlformats.org/spreadsheetml/2006/main" count="176" uniqueCount="62">
  <si>
    <t>Total</t>
  </si>
  <si>
    <t>–</t>
  </si>
  <si>
    <t>de</t>
  </si>
  <si>
    <t xml:space="preserve">  –</t>
  </si>
  <si>
    <t>Países</t>
  </si>
  <si>
    <t xml:space="preserve"> MUNDO</t>
  </si>
  <si>
    <t>EUROPA</t>
  </si>
  <si>
    <t xml:space="preserve">  Unión Europea</t>
  </si>
  <si>
    <t xml:space="preserve">   Alemania</t>
  </si>
  <si>
    <t xml:space="preserve">   Austria</t>
  </si>
  <si>
    <t xml:space="preserve">   Bélgica-Luxemburgo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</si>
  <si>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</si>
  <si>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</si>
  <si>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</si>
  <si>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</si>
  <si>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</si>
  <si>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</si>
  <si>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</si>
  <si>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Portugal</t>
  </si>
  <si>
    <t xml:space="preserve">   Reino Unido</t>
  </si>
  <si>
    <t xml:space="preserve">   Suecia</t>
  </si>
  <si>
    <t>Paises con Solicitud de Adhesión</t>
  </si>
  <si>
    <t xml:space="preserve">   Bulgaria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</si>
  <si>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</si>
  <si>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</si>
  <si>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</si>
  <si>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</si>
  <si>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</si>
  <si>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</si>
  <si>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</si>
  <si>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</si>
  <si>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</si>
  <si>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>OTROS PAISES</t>
  </si>
  <si>
    <t xml:space="preserve">   Argentina</t>
  </si>
  <si>
    <t xml:space="preserve">   Australia</t>
  </si>
  <si>
    <t xml:space="preserve">   Brasil</t>
  </si>
  <si>
    <t xml:space="preserve">   Canadá</t>
  </si>
  <si>
    <t xml:space="preserve">   Estados Unidos</t>
  </si>
  <si>
    <t xml:space="preserve">   Méjico</t>
  </si>
  <si>
    <t xml:space="preserve">   Noruega</t>
  </si>
  <si>
    <t xml:space="preserve">   Suiza</t>
  </si>
  <si>
    <t xml:space="preserve"> Fuente: Estadística del Comercio Exerior de España. Departamento de Aduanas e Impuestos Especiales. Agencia Tributaria.</t>
  </si>
  <si>
    <t xml:space="preserve">    MADERA Y LEÑA</t>
  </si>
  <si>
    <t>Hojas</t>
  </si>
  <si>
    <t>Tableros</t>
  </si>
  <si>
    <t xml:space="preserve">     Pastas de madera</t>
  </si>
  <si>
    <t xml:space="preserve">     Papel y cartón</t>
  </si>
  <si>
    <t>contra-</t>
  </si>
  <si>
    <t>Mecánica</t>
  </si>
  <si>
    <t>Papel</t>
  </si>
  <si>
    <t>chapa</t>
  </si>
  <si>
    <t>chapados</t>
  </si>
  <si>
    <t>partículas</t>
  </si>
  <si>
    <t>fibras</t>
  </si>
  <si>
    <t>prensa</t>
  </si>
  <si>
    <t>(toneladas)</t>
  </si>
  <si>
    <t xml:space="preserve">   Chipre</t>
  </si>
  <si>
    <t xml:space="preserve">   Turquía</t>
  </si>
  <si>
    <t xml:space="preserve">   Japón</t>
  </si>
  <si>
    <t xml:space="preserve">   Nueva Zelanda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</si>
  <si>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</si>
  <si>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 xml:space="preserve"> 27.17.  MADERA, PASTA Y PAPEL: Importaciones de España, por países, 1999 (miles de unidades) (conclusión)</t>
  </si>
</sst>
</file>

<file path=xl/styles.xml><?xml version="1.0" encoding="utf-8"?>
<styleSheet xmlns="http://schemas.openxmlformats.org/spreadsheetml/2006/main">
  <numFmts count="7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__"/>
    <numFmt numFmtId="174" formatCode="#,##0______"/>
    <numFmt numFmtId="175" formatCode="0.00_)"/>
    <numFmt numFmtId="176" formatCode="0.0000"/>
    <numFmt numFmtId="177" formatCode="00000"/>
    <numFmt numFmtId="178" formatCode="#,##0____;\(#,##0\)"/>
    <numFmt numFmtId="179" formatCode="#,##0.00____;\(#,##0\)"/>
    <numFmt numFmtId="180" formatCode="#,##0.000____;\(#,##0\)"/>
    <numFmt numFmtId="181" formatCode="#,##0.0____;\(#,##0\)"/>
    <numFmt numFmtId="182" formatCode="#,##0.00_);\(#,##0\)"/>
    <numFmt numFmtId="183" formatCode="#,##0.000_);\(#,##0\)"/>
    <numFmt numFmtId="184" formatCode="#,##0.0_);\(#,##0\)"/>
    <numFmt numFmtId="185" formatCode="#,##0.0__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_);\(#,##0.0\)"/>
    <numFmt numFmtId="195" formatCode="0_)"/>
    <numFmt numFmtId="196" formatCode="0.00000_)"/>
    <numFmt numFmtId="197" formatCode="#,##0.00_);\(#,##0.00\)"/>
    <numFmt numFmtId="198" formatCode="#,##0.00000_);\(#,##0.00000\)"/>
    <numFmt numFmtId="199" formatCode="0.0000000_)"/>
    <numFmt numFmtId="200" formatCode="0.0000_)"/>
    <numFmt numFmtId="201" formatCode="#,##0.0000_);\(#,##0.0000\)"/>
    <numFmt numFmtId="202" formatCode="General_)"/>
    <numFmt numFmtId="203" formatCode="0.0_)"/>
    <numFmt numFmtId="204" formatCode="#,##0.0"/>
    <numFmt numFmtId="205" formatCode="#,##0_______);\(#,##0\)"/>
    <numFmt numFmtId="206" formatCode="#,##0_______________);\(#,##0\)"/>
    <numFmt numFmtId="207" formatCode="#,##0__________\);\(#,##0\)"/>
    <numFmt numFmtId="208" formatCode="#,##0__________;\(#,##0\)"/>
    <numFmt numFmtId="209" formatCode="#,##0____________;\(#,##0\)"/>
    <numFmt numFmtId="210" formatCode="#,##0______________;\(#,##0\)"/>
    <numFmt numFmtId="211" formatCode="#,##0______________\);\(#,##0\)"/>
    <numFmt numFmtId="212" formatCode="#,##0______;\(#,##0\)"/>
    <numFmt numFmtId="213" formatCode="#,##0.0_____;\(###0.0\)"/>
    <numFmt numFmtId="214" formatCode="#,##0.0_____;"/>
    <numFmt numFmtId="215" formatCode="#,##0__\);\(#,##0\)"/>
    <numFmt numFmtId="216" formatCode="#,##0.0_______;"/>
    <numFmt numFmtId="217" formatCode="0.0"/>
    <numFmt numFmtId="218" formatCode="#,##0___);\(#,##0\)"/>
    <numFmt numFmtId="219" formatCode="0.00__"/>
    <numFmt numFmtId="220" formatCode="#,##0____"/>
    <numFmt numFmtId="221" formatCode="#,##0.0____"/>
    <numFmt numFmtId="222" formatCode="#,##0.00__"/>
    <numFmt numFmtId="223" formatCode="0.0__"/>
    <numFmt numFmtId="224" formatCode="#,##0.0__;"/>
    <numFmt numFmtId="225" formatCode="#,##0.000_);\(#,##0.000\)"/>
    <numFmt numFmtId="226" formatCode="#,##0____\);\(#,##0\)"/>
    <numFmt numFmtId="227" formatCode="#,##0.00_);\(#,##0.000\)"/>
    <numFmt numFmtId="228" formatCode="##,#0_________;\(#,##0\)"/>
    <numFmt numFmtId="229" formatCode="#,##0________"/>
    <numFmt numFmtId="230" formatCode="#,##0________________"/>
    <numFmt numFmtId="231" formatCode="0.000__"/>
    <numFmt numFmtId="232" formatCode="#,##0.000__"/>
  </numFmts>
  <fonts count="11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2"/>
      <name val="Arial"/>
      <family val="0"/>
    </font>
    <font>
      <sz val="10"/>
      <name val="Courie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0" fontId="8" fillId="0" borderId="0">
      <alignment/>
      <protection/>
    </xf>
    <xf numFmtId="172" fontId="8" fillId="0" borderId="0">
      <alignment/>
      <protection/>
    </xf>
    <xf numFmtId="194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0" fontId="8" fillId="0" borderId="0">
      <alignment/>
      <protection/>
    </xf>
    <xf numFmtId="172" fontId="8" fillId="0" borderId="0">
      <alignment/>
      <protection/>
    </xf>
    <xf numFmtId="194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0" fontId="8" fillId="0" borderId="0">
      <alignment/>
      <protection/>
    </xf>
    <xf numFmtId="172" fontId="8" fillId="0" borderId="0">
      <alignment/>
      <protection/>
    </xf>
    <xf numFmtId="194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0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94" fontId="8" fillId="0" borderId="0">
      <alignment/>
      <protection/>
    </xf>
    <xf numFmtId="172" fontId="8" fillId="0" borderId="0">
      <alignment/>
      <protection/>
    </xf>
    <xf numFmtId="0" fontId="0" fillId="0" borderId="0">
      <alignment/>
      <protection/>
    </xf>
    <xf numFmtId="172" fontId="9" fillId="0" borderId="0">
      <alignment/>
      <protection/>
    </xf>
    <xf numFmtId="0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0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0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10" fillId="0" borderId="0">
      <alignment/>
      <protection/>
    </xf>
    <xf numFmtId="172" fontId="8" fillId="0" borderId="0">
      <alignment/>
      <protection/>
    </xf>
    <xf numFmtId="0" fontId="8" fillId="0" borderId="0">
      <alignment/>
      <protection/>
    </xf>
    <xf numFmtId="172" fontId="8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94" fontId="8" fillId="0" borderId="0">
      <alignment/>
      <protection/>
    </xf>
    <xf numFmtId="0" fontId="8" fillId="0" borderId="0">
      <alignment/>
      <protection/>
    </xf>
    <xf numFmtId="197" fontId="8" fillId="0" borderId="0">
      <alignment/>
      <protection/>
    </xf>
    <xf numFmtId="0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2" fontId="8" fillId="0" borderId="0">
      <alignment/>
      <protection/>
    </xf>
    <xf numFmtId="0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2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2" fontId="2" fillId="0" borderId="0" xfId="40" applyFont="1">
      <alignment/>
      <protection/>
    </xf>
    <xf numFmtId="172" fontId="0" fillId="0" borderId="0" xfId="40" applyFont="1">
      <alignment/>
      <protection/>
    </xf>
    <xf numFmtId="172" fontId="4" fillId="0" borderId="0" xfId="40" applyFont="1">
      <alignment/>
      <protection/>
    </xf>
    <xf numFmtId="172" fontId="0" fillId="0" borderId="0" xfId="40" applyFont="1" applyBorder="1">
      <alignment/>
      <protection/>
    </xf>
    <xf numFmtId="172" fontId="6" fillId="0" borderId="1" xfId="40" applyFont="1" applyBorder="1">
      <alignment/>
      <protection/>
    </xf>
    <xf numFmtId="3" fontId="0" fillId="0" borderId="2" xfId="40" applyNumberFormat="1" applyFont="1" applyBorder="1" applyAlignment="1">
      <alignment horizontal="right"/>
      <protection/>
    </xf>
    <xf numFmtId="3" fontId="0" fillId="0" borderId="3" xfId="40" applyNumberFormat="1" applyFont="1" applyBorder="1" applyAlignment="1">
      <alignment horizontal="right"/>
      <protection/>
    </xf>
    <xf numFmtId="172" fontId="0" fillId="0" borderId="0" xfId="40" applyFont="1" applyAlignment="1">
      <alignment horizontal="right"/>
      <protection/>
    </xf>
    <xf numFmtId="172" fontId="0" fillId="0" borderId="3" xfId="40" applyFont="1" applyBorder="1" applyAlignment="1">
      <alignment horizontal="center"/>
      <protection/>
    </xf>
    <xf numFmtId="172" fontId="0" fillId="0" borderId="2" xfId="40" applyFont="1" applyBorder="1" applyAlignment="1">
      <alignment horizontal="center"/>
      <protection/>
    </xf>
    <xf numFmtId="172" fontId="0" fillId="0" borderId="2" xfId="40" applyFont="1" applyBorder="1">
      <alignment/>
      <protection/>
    </xf>
    <xf numFmtId="3" fontId="6" fillId="0" borderId="4" xfId="40" applyNumberFormat="1" applyFont="1" applyBorder="1" applyAlignment="1">
      <alignment horizontal="right"/>
      <protection/>
    </xf>
    <xf numFmtId="3" fontId="6" fillId="0" borderId="5" xfId="40" applyNumberFormat="1" applyFont="1" applyBorder="1" applyAlignment="1">
      <alignment horizontal="right"/>
      <protection/>
    </xf>
    <xf numFmtId="172" fontId="0" fillId="0" borderId="6" xfId="40" applyFont="1" applyBorder="1">
      <alignment/>
      <protection/>
    </xf>
    <xf numFmtId="3" fontId="0" fillId="0" borderId="7" xfId="40" applyNumberFormat="1" applyFont="1" applyBorder="1" applyAlignment="1">
      <alignment horizontal="right"/>
      <protection/>
    </xf>
    <xf numFmtId="3" fontId="0" fillId="0" borderId="8" xfId="40" applyNumberFormat="1" applyFont="1" applyBorder="1" applyAlignment="1">
      <alignment horizontal="right"/>
      <protection/>
    </xf>
    <xf numFmtId="172" fontId="0" fillId="0" borderId="9" xfId="40" applyFont="1" applyBorder="1">
      <alignment/>
      <protection/>
    </xf>
    <xf numFmtId="172" fontId="0" fillId="0" borderId="10" xfId="40" applyFont="1" applyBorder="1" applyAlignment="1">
      <alignment horizontal="center"/>
      <protection/>
    </xf>
    <xf numFmtId="172" fontId="0" fillId="0" borderId="11" xfId="40" applyFont="1" applyBorder="1" applyAlignment="1">
      <alignment horizontal="centerContinuous"/>
      <protection/>
    </xf>
    <xf numFmtId="168" fontId="0" fillId="0" borderId="11" xfId="29" applyFont="1" applyBorder="1" applyAlignment="1">
      <alignment horizontal="centerContinuous"/>
    </xf>
    <xf numFmtId="168" fontId="0" fillId="0" borderId="12" xfId="29" applyFont="1" applyBorder="1" applyAlignment="1">
      <alignment horizontal="centerContinuous"/>
    </xf>
    <xf numFmtId="172" fontId="0" fillId="0" borderId="13" xfId="40" applyFont="1" applyBorder="1">
      <alignment/>
      <protection/>
    </xf>
    <xf numFmtId="172" fontId="0" fillId="0" borderId="13" xfId="40" applyFont="1" applyBorder="1" applyAlignment="1">
      <alignment horizontal="center"/>
      <protection/>
    </xf>
    <xf numFmtId="172" fontId="0" fillId="0" borderId="0" xfId="40" applyFont="1" applyBorder="1" applyAlignment="1">
      <alignment horizontal="right"/>
      <protection/>
    </xf>
    <xf numFmtId="172" fontId="3" fillId="0" borderId="0" xfId="40" applyFont="1" applyAlignment="1">
      <alignment horizontal="center"/>
      <protection/>
    </xf>
    <xf numFmtId="172" fontId="6" fillId="0" borderId="0" xfId="40" applyFont="1" applyAlignment="1">
      <alignment horizontal="center"/>
      <protection/>
    </xf>
    <xf numFmtId="172" fontId="1" fillId="0" borderId="0" xfId="40" applyFont="1" applyAlignment="1">
      <alignment horizontal="center"/>
      <protection/>
    </xf>
  </cellXfs>
  <cellStyles count="117">
    <cellStyle name="Normal" xfId="0"/>
    <cellStyle name="Hyperlink" xfId="15"/>
    <cellStyle name="Comma" xfId="16"/>
    <cellStyle name="Comma [0]" xfId="17"/>
    <cellStyle name="Millares [0]_GANADE13" xfId="18"/>
    <cellStyle name="Millares [0]_GANADE15" xfId="19"/>
    <cellStyle name="Millares [0]_GANADE4" xfId="20"/>
    <cellStyle name="Millares [0]_GANADE6" xfId="21"/>
    <cellStyle name="Millares [0]_GANADE8" xfId="22"/>
    <cellStyle name="Millares_GANADE13" xfId="23"/>
    <cellStyle name="Millares_GANADE15" xfId="24"/>
    <cellStyle name="Millares_GANADE4" xfId="25"/>
    <cellStyle name="Millares_GANADE6" xfId="26"/>
    <cellStyle name="Millares_GANADE8" xfId="27"/>
    <cellStyle name="Currency" xfId="28"/>
    <cellStyle name="Currency [0]" xfId="29"/>
    <cellStyle name="Moneda [0]_GANADE13" xfId="30"/>
    <cellStyle name="Moneda [0]_GANADE15" xfId="31"/>
    <cellStyle name="Moneda [0]_GANADE4" xfId="32"/>
    <cellStyle name="Moneda [0]_GANADE6" xfId="33"/>
    <cellStyle name="Moneda [0]_GANADE8" xfId="34"/>
    <cellStyle name="Moneda_GANADE13" xfId="35"/>
    <cellStyle name="Moneda_GANADE15" xfId="36"/>
    <cellStyle name="Moneda_GANADE4" xfId="37"/>
    <cellStyle name="Moneda_GANADE6" xfId="38"/>
    <cellStyle name="Moneda_GANADE8" xfId="39"/>
    <cellStyle name="Normal_AEA2001-C28" xfId="40"/>
    <cellStyle name="Normal_CARNE1" xfId="41"/>
    <cellStyle name="Normal_CARNE10" xfId="42"/>
    <cellStyle name="Normal_CARNE11" xfId="43"/>
    <cellStyle name="Normal_CARNE12" xfId="44"/>
    <cellStyle name="Normal_CARNE13" xfId="45"/>
    <cellStyle name="Normal_CARNE14" xfId="46"/>
    <cellStyle name="Normal_CARNE15" xfId="47"/>
    <cellStyle name="Normal_CARNE16" xfId="48"/>
    <cellStyle name="Normal_CARNE17" xfId="49"/>
    <cellStyle name="Normal_CARNE18" xfId="50"/>
    <cellStyle name="Normal_CARNE19" xfId="51"/>
    <cellStyle name="Normal_CARNE2" xfId="52"/>
    <cellStyle name="Normal_CARNE20" xfId="53"/>
    <cellStyle name="Normal_CARNE21" xfId="54"/>
    <cellStyle name="Normal_CARNE22" xfId="55"/>
    <cellStyle name="Normal_CARNE23" xfId="56"/>
    <cellStyle name="Normal_CARNE24" xfId="57"/>
    <cellStyle name="Normal_CARNE25" xfId="58"/>
    <cellStyle name="Normal_CARNE26" xfId="59"/>
    <cellStyle name="Normal_CARNE27" xfId="60"/>
    <cellStyle name="Normal_CARNE28" xfId="61"/>
    <cellStyle name="Normal_CARNE3" xfId="62"/>
    <cellStyle name="Normal_CARNE4" xfId="63"/>
    <cellStyle name="Normal_CARNE5" xfId="64"/>
    <cellStyle name="Normal_CARNE6" xfId="65"/>
    <cellStyle name="Normal_CARNE7" xfId="66"/>
    <cellStyle name="Normal_CARNE8" xfId="67"/>
    <cellStyle name="Normal_CARNE9" xfId="68"/>
    <cellStyle name="Normal_cexganad" xfId="69"/>
    <cellStyle name="Normal_GANADE1" xfId="70"/>
    <cellStyle name="Normal_GANADE10" xfId="71"/>
    <cellStyle name="Normal_GANADE11" xfId="72"/>
    <cellStyle name="Normal_GANADE12" xfId="73"/>
    <cellStyle name="Normal_GANADE13" xfId="74"/>
    <cellStyle name="Normal_GANADE14" xfId="75"/>
    <cellStyle name="Normal_GANADE15" xfId="76"/>
    <cellStyle name="Normal_GANADE16" xfId="77"/>
    <cellStyle name="Normal_GANADE17" xfId="78"/>
    <cellStyle name="Normal_GANADE18" xfId="79"/>
    <cellStyle name="Normal_GANADE19" xfId="80"/>
    <cellStyle name="Normal_GANADE2" xfId="81"/>
    <cellStyle name="Normal_GANADE20" xfId="82"/>
    <cellStyle name="Normal_GANADE3" xfId="83"/>
    <cellStyle name="Normal_GANADE4" xfId="84"/>
    <cellStyle name="Normal_GANADE5" xfId="85"/>
    <cellStyle name="Normal_GANADE6" xfId="86"/>
    <cellStyle name="Normal_GANADE61" xfId="87"/>
    <cellStyle name="Normal_GANADE7" xfId="88"/>
    <cellStyle name="Normal_GANADE8" xfId="89"/>
    <cellStyle name="Normal_GANADE9" xfId="90"/>
    <cellStyle name="Normal_Huevos" xfId="91"/>
    <cellStyle name="Normal_maderayleña98" xfId="92"/>
    <cellStyle name="Normal_MEDPRO10" xfId="93"/>
    <cellStyle name="Normal_MEDPRO11" xfId="94"/>
    <cellStyle name="Normal_MEDPRO12" xfId="95"/>
    <cellStyle name="Normal_MEDPRO13" xfId="96"/>
    <cellStyle name="Normal_MEDPRO14" xfId="97"/>
    <cellStyle name="Normal_MEDPRO15" xfId="98"/>
    <cellStyle name="Normal_MEDPRO16" xfId="99"/>
    <cellStyle name="Normal_MEDPRO8" xfId="100"/>
    <cellStyle name="Normal_MEDPRO9" xfId="101"/>
    <cellStyle name="Normal_MEPRO1" xfId="102"/>
    <cellStyle name="Normal_MEPRO2" xfId="103"/>
    <cellStyle name="Normal_MEPRO3" xfId="104"/>
    <cellStyle name="Normal_MEPRO4" xfId="105"/>
    <cellStyle name="Normal_MEPRO5" xfId="106"/>
    <cellStyle name="Normal_Mepro6" xfId="107"/>
    <cellStyle name="Normal_MEPRO7" xfId="108"/>
    <cellStyle name="Normal_p395" xfId="109"/>
    <cellStyle name="Normal_p399" xfId="110"/>
    <cellStyle name="Normal_p405" xfId="111"/>
    <cellStyle name="Normal_p410" xfId="112"/>
    <cellStyle name="Normal_p411" xfId="113"/>
    <cellStyle name="Normal_p420" xfId="114"/>
    <cellStyle name="Normal_p425" xfId="115"/>
    <cellStyle name="Normal_p430" xfId="116"/>
    <cellStyle name="Normal_p435" xfId="117"/>
    <cellStyle name="Normal_p440" xfId="118"/>
    <cellStyle name="Normal_p446" xfId="119"/>
    <cellStyle name="Normal_p459" xfId="120"/>
    <cellStyle name="Normal_p462" xfId="121"/>
    <cellStyle name="Normal_p463" xfId="122"/>
    <cellStyle name="Normal_p464" xfId="123"/>
    <cellStyle name="Normal_P472" xfId="124"/>
    <cellStyle name="Normal_p480" xfId="125"/>
    <cellStyle name="Normal_p491" xfId="126"/>
    <cellStyle name="Normal_p554" xfId="127"/>
    <cellStyle name="Normal_p555" xfId="128"/>
    <cellStyle name="Normal_serihist4.4" xfId="129"/>
    <cellStyle name="Percent" xfId="1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/>
  <dimension ref="A1:AG119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4.00390625" style="2" customWidth="1"/>
    <col min="2" max="16384" width="14.8515625" style="2" customWidth="1"/>
  </cols>
  <sheetData>
    <row r="1" spans="1:9" s="1" customFormat="1" ht="18">
      <c r="A1" s="27" t="s">
        <v>42</v>
      </c>
      <c r="B1" s="27"/>
      <c r="C1" s="27"/>
      <c r="D1" s="27"/>
      <c r="E1" s="27"/>
      <c r="F1" s="27"/>
      <c r="G1" s="27"/>
      <c r="H1" s="27"/>
      <c r="I1" s="27"/>
    </row>
    <row r="3" spans="1:9" ht="15">
      <c r="A3" s="25" t="s">
        <v>61</v>
      </c>
      <c r="B3" s="25"/>
      <c r="C3" s="25"/>
      <c r="D3" s="25"/>
      <c r="E3" s="25"/>
      <c r="F3" s="25"/>
      <c r="G3" s="25"/>
      <c r="H3" s="25"/>
      <c r="I3" s="26"/>
    </row>
    <row r="4" spans="1:8" ht="14.25">
      <c r="A4" s="3"/>
      <c r="B4" s="3"/>
      <c r="C4" s="3"/>
      <c r="D4" s="3"/>
      <c r="E4" s="3"/>
      <c r="F4" s="3"/>
      <c r="G4" s="3"/>
      <c r="H4" s="3"/>
    </row>
    <row r="5" spans="1:9" ht="12.75">
      <c r="A5" s="17"/>
      <c r="B5" s="18" t="s">
        <v>43</v>
      </c>
      <c r="C5" s="18" t="s">
        <v>44</v>
      </c>
      <c r="D5" s="18" t="s">
        <v>44</v>
      </c>
      <c r="E5" s="18" t="s">
        <v>44</v>
      </c>
      <c r="F5" s="19" t="s">
        <v>45</v>
      </c>
      <c r="G5" s="19"/>
      <c r="H5" s="20" t="s">
        <v>46</v>
      </c>
      <c r="I5" s="21"/>
    </row>
    <row r="6" spans="1:9" ht="12.75">
      <c r="A6" s="22"/>
      <c r="B6" s="10" t="s">
        <v>2</v>
      </c>
      <c r="C6" s="10" t="s">
        <v>47</v>
      </c>
      <c r="D6" s="10" t="s">
        <v>2</v>
      </c>
      <c r="E6" s="10" t="s">
        <v>2</v>
      </c>
      <c r="F6" s="10" t="s">
        <v>0</v>
      </c>
      <c r="G6" s="10" t="s">
        <v>48</v>
      </c>
      <c r="H6" s="10" t="s">
        <v>0</v>
      </c>
      <c r="I6" s="9" t="s">
        <v>49</v>
      </c>
    </row>
    <row r="7" spans="1:9" ht="12.75">
      <c r="A7" s="23" t="s">
        <v>4</v>
      </c>
      <c r="B7" s="10" t="s">
        <v>50</v>
      </c>
      <c r="C7" s="10" t="s">
        <v>51</v>
      </c>
      <c r="D7" s="10" t="s">
        <v>52</v>
      </c>
      <c r="E7" s="10" t="s">
        <v>53</v>
      </c>
      <c r="F7" s="11"/>
      <c r="G7" s="11"/>
      <c r="H7" s="11"/>
      <c r="I7" s="9" t="s">
        <v>54</v>
      </c>
    </row>
    <row r="8" spans="1:9" ht="15" thickBot="1">
      <c r="A8" s="22"/>
      <c r="B8" s="10" t="s">
        <v>60</v>
      </c>
      <c r="C8" s="10" t="s">
        <v>60</v>
      </c>
      <c r="D8" s="10" t="s">
        <v>60</v>
      </c>
      <c r="E8" s="10" t="s">
        <v>60</v>
      </c>
      <c r="F8" s="10" t="s">
        <v>55</v>
      </c>
      <c r="G8" s="10" t="s">
        <v>55</v>
      </c>
      <c r="H8" s="10" t="s">
        <v>55</v>
      </c>
      <c r="I8" s="9" t="s">
        <v>55</v>
      </c>
    </row>
    <row r="9" spans="1:9" ht="12.75">
      <c r="A9" s="5" t="s">
        <v>5</v>
      </c>
      <c r="B9" s="12">
        <v>93640.89545895</v>
      </c>
      <c r="C9" s="12">
        <v>58998.14972744</v>
      </c>
      <c r="D9" s="12">
        <v>742461.7329668</v>
      </c>
      <c r="E9" s="12">
        <v>450849.47051025</v>
      </c>
      <c r="F9" s="12">
        <v>1337603.351963</v>
      </c>
      <c r="G9" s="12">
        <v>7164.307000000001</v>
      </c>
      <c r="H9" s="12">
        <v>3356527.7826750004</v>
      </c>
      <c r="I9" s="13">
        <v>459797.985942</v>
      </c>
    </row>
    <row r="10" spans="1:9" ht="12.75">
      <c r="A10" s="4"/>
      <c r="B10" s="6"/>
      <c r="C10" s="6"/>
      <c r="D10" s="6"/>
      <c r="E10" s="6"/>
      <c r="F10" s="6"/>
      <c r="G10" s="6"/>
      <c r="H10" s="6"/>
      <c r="I10" s="7"/>
    </row>
    <row r="11" spans="1:9" ht="12.75">
      <c r="A11" s="4" t="s">
        <v>6</v>
      </c>
      <c r="B11" s="6"/>
      <c r="C11" s="6"/>
      <c r="D11" s="6"/>
      <c r="E11" s="6"/>
      <c r="F11" s="6"/>
      <c r="G11" s="6"/>
      <c r="H11" s="6"/>
      <c r="I11" s="7"/>
    </row>
    <row r="12" spans="1:9" ht="12.75">
      <c r="A12" s="4" t="s">
        <v>7</v>
      </c>
      <c r="B12" s="6">
        <v>19001.58140895</v>
      </c>
      <c r="C12" s="6">
        <v>43137.41406744</v>
      </c>
      <c r="D12" s="6">
        <v>712306.8035468</v>
      </c>
      <c r="E12" s="6">
        <v>404101.11321155</v>
      </c>
      <c r="F12" s="6">
        <v>1055905.321963</v>
      </c>
      <c r="G12" s="6">
        <v>2249.88</v>
      </c>
      <c r="H12" s="6">
        <f>SUM(H13:H25)</f>
        <v>2736771</v>
      </c>
      <c r="I12" s="7">
        <v>361667.650942</v>
      </c>
    </row>
    <row r="13" spans="1:9" ht="12.75">
      <c r="A13" s="4" t="s">
        <v>8</v>
      </c>
      <c r="B13" s="6">
        <v>6150.58436825</v>
      </c>
      <c r="C13" s="6">
        <v>3349.87845192</v>
      </c>
      <c r="D13" s="6">
        <v>19969.00057614</v>
      </c>
      <c r="E13" s="6">
        <v>23949.65098</v>
      </c>
      <c r="F13" s="6">
        <v>86003.466409</v>
      </c>
      <c r="G13" s="6">
        <v>10.684000000000001</v>
      </c>
      <c r="H13" s="6">
        <v>378193</v>
      </c>
      <c r="I13" s="7">
        <v>43683.593</v>
      </c>
    </row>
    <row r="14" spans="1:9" ht="12.75">
      <c r="A14" s="4" t="s">
        <v>9</v>
      </c>
      <c r="B14" s="6">
        <v>51.2715</v>
      </c>
      <c r="C14" s="6">
        <v>333.07582</v>
      </c>
      <c r="D14" s="6">
        <v>458.77524</v>
      </c>
      <c r="E14" s="6">
        <v>579.16888</v>
      </c>
      <c r="F14" s="6">
        <v>1147.21</v>
      </c>
      <c r="G14" s="6" t="s">
        <v>3</v>
      </c>
      <c r="H14" s="6">
        <v>101858</v>
      </c>
      <c r="I14" s="7">
        <v>5107.866</v>
      </c>
    </row>
    <row r="15" spans="1:9" ht="12.75">
      <c r="A15" s="4" t="s">
        <v>10</v>
      </c>
      <c r="B15" s="6">
        <v>960.09907</v>
      </c>
      <c r="C15" s="6">
        <v>126.1106</v>
      </c>
      <c r="D15" s="6">
        <v>65671.13998984</v>
      </c>
      <c r="E15" s="6">
        <v>19182.03389</v>
      </c>
      <c r="F15" s="6">
        <v>4417.111</v>
      </c>
      <c r="G15" s="6">
        <v>33.5</v>
      </c>
      <c r="H15" s="6">
        <v>50148</v>
      </c>
      <c r="I15" s="7">
        <v>690.167</v>
      </c>
    </row>
    <row r="16" spans="1:9" ht="12.75">
      <c r="A16" s="4" t="s">
        <v>11</v>
      </c>
      <c r="B16" s="6">
        <v>47.042100000000005</v>
      </c>
      <c r="C16" s="6">
        <v>6.52344</v>
      </c>
      <c r="D16" s="6">
        <v>1110.780748</v>
      </c>
      <c r="E16" s="6">
        <v>136.88</v>
      </c>
      <c r="F16" s="6">
        <v>792.216</v>
      </c>
      <c r="G16" s="6" t="s">
        <v>3</v>
      </c>
      <c r="H16" s="6">
        <v>9258</v>
      </c>
      <c r="I16" s="7" t="s">
        <v>3</v>
      </c>
    </row>
    <row r="17" spans="1:9" ht="12.75">
      <c r="A17" s="4" t="s">
        <v>12</v>
      </c>
      <c r="B17" s="6">
        <v>345.27332</v>
      </c>
      <c r="C17" s="6">
        <v>22167.63363738</v>
      </c>
      <c r="D17" s="6">
        <v>761.29284</v>
      </c>
      <c r="E17" s="6">
        <v>1989.8102000000001</v>
      </c>
      <c r="F17" s="6">
        <v>28953.573999999997</v>
      </c>
      <c r="G17" s="6">
        <v>26.066000000000003</v>
      </c>
      <c r="H17" s="6">
        <v>723238</v>
      </c>
      <c r="I17" s="7">
        <v>91916.901</v>
      </c>
    </row>
    <row r="18" spans="1:9" ht="12.75">
      <c r="A18" s="4" t="s">
        <v>13</v>
      </c>
      <c r="B18" s="6">
        <v>3252.40461</v>
      </c>
      <c r="C18" s="6">
        <v>15206.63727814</v>
      </c>
      <c r="D18" s="6">
        <v>305185.72286818</v>
      </c>
      <c r="E18" s="6">
        <v>54272.30594265</v>
      </c>
      <c r="F18" s="6">
        <v>608607.743981</v>
      </c>
      <c r="G18" s="6">
        <v>122.06</v>
      </c>
      <c r="H18" s="6">
        <v>597838</v>
      </c>
      <c r="I18" s="7">
        <v>81212.2656</v>
      </c>
    </row>
    <row r="19" spans="1:9" ht="12.75">
      <c r="A19" s="4" t="s">
        <v>14</v>
      </c>
      <c r="B19" s="6" t="s">
        <v>3</v>
      </c>
      <c r="C19" s="6" t="s">
        <v>3</v>
      </c>
      <c r="D19" s="6" t="s">
        <v>3</v>
      </c>
      <c r="E19" s="6" t="s">
        <v>3</v>
      </c>
      <c r="F19" s="6">
        <v>115.77</v>
      </c>
      <c r="G19" s="6" t="s">
        <v>3</v>
      </c>
      <c r="H19" s="6">
        <v>736</v>
      </c>
      <c r="I19" s="7" t="s">
        <v>3</v>
      </c>
    </row>
    <row r="20" spans="1:9" ht="12.75">
      <c r="A20" s="4" t="s">
        <v>15</v>
      </c>
      <c r="B20" s="6">
        <v>410.63883</v>
      </c>
      <c r="C20" s="6">
        <v>124.63990000000001</v>
      </c>
      <c r="D20" s="6">
        <v>743.59966142</v>
      </c>
      <c r="E20" s="6">
        <v>313.11609</v>
      </c>
      <c r="F20" s="6">
        <v>5727.631240000001</v>
      </c>
      <c r="G20" s="6">
        <v>6.25</v>
      </c>
      <c r="H20" s="6">
        <v>75008</v>
      </c>
      <c r="I20" s="7">
        <v>6856.894</v>
      </c>
    </row>
    <row r="21" spans="1:9" ht="12.75">
      <c r="A21" s="4" t="s">
        <v>16</v>
      </c>
      <c r="B21" s="6">
        <v>281.96</v>
      </c>
      <c r="C21" s="6" t="s">
        <v>3</v>
      </c>
      <c r="D21" s="6">
        <v>546.39508</v>
      </c>
      <c r="E21" s="6">
        <v>1445.3119144</v>
      </c>
      <c r="F21" s="6">
        <v>8193.943000000001</v>
      </c>
      <c r="G21" s="6" t="s">
        <v>3</v>
      </c>
      <c r="H21" s="6">
        <v>48</v>
      </c>
      <c r="I21" s="7" t="s">
        <v>3</v>
      </c>
    </row>
    <row r="22" spans="1:9" ht="12.75">
      <c r="A22" s="4" t="s">
        <v>17</v>
      </c>
      <c r="B22" s="6">
        <v>3917.2006944</v>
      </c>
      <c r="C22" s="6">
        <v>255.60304</v>
      </c>
      <c r="D22" s="6">
        <v>23447.61869142</v>
      </c>
      <c r="E22" s="6">
        <v>33318.404568</v>
      </c>
      <c r="F22" s="6">
        <v>1428.5238479999998</v>
      </c>
      <c r="G22" s="6">
        <v>650.765</v>
      </c>
      <c r="H22" s="6">
        <v>209091</v>
      </c>
      <c r="I22" s="7">
        <v>5310.978</v>
      </c>
    </row>
    <row r="23" spans="1:9" ht="12.75">
      <c r="A23" s="4" t="s">
        <v>18</v>
      </c>
      <c r="B23" s="6">
        <v>2967.2713763</v>
      </c>
      <c r="C23" s="6">
        <v>1293.11182</v>
      </c>
      <c r="D23" s="6">
        <v>291898.6388318</v>
      </c>
      <c r="E23" s="6">
        <v>259940.9864365</v>
      </c>
      <c r="F23" s="6">
        <v>223399.115565</v>
      </c>
      <c r="G23" s="6" t="s">
        <v>3</v>
      </c>
      <c r="H23" s="6">
        <v>252169</v>
      </c>
      <c r="I23" s="7">
        <v>151.68</v>
      </c>
    </row>
    <row r="24" spans="1:9" ht="12.75">
      <c r="A24" s="4" t="s">
        <v>19</v>
      </c>
      <c r="B24" s="6">
        <v>603.29997</v>
      </c>
      <c r="C24" s="6">
        <v>191.26954</v>
      </c>
      <c r="D24" s="6">
        <v>344.0206</v>
      </c>
      <c r="E24" s="6">
        <v>2759.66506</v>
      </c>
      <c r="F24" s="6">
        <v>5939.52892</v>
      </c>
      <c r="G24" s="6" t="s">
        <v>3</v>
      </c>
      <c r="H24" s="6">
        <v>53413</v>
      </c>
      <c r="I24" s="7">
        <v>7911.336</v>
      </c>
    </row>
    <row r="25" spans="1:9" ht="12.75">
      <c r="A25" s="4" t="s">
        <v>20</v>
      </c>
      <c r="B25" s="6">
        <v>14.53557</v>
      </c>
      <c r="C25" s="6">
        <v>82.93054</v>
      </c>
      <c r="D25" s="6">
        <v>2169.81842</v>
      </c>
      <c r="E25" s="6">
        <v>6213.77925</v>
      </c>
      <c r="F25" s="6">
        <v>81179.488</v>
      </c>
      <c r="G25" s="6">
        <v>1400.555</v>
      </c>
      <c r="H25" s="6">
        <v>285773</v>
      </c>
      <c r="I25" s="7">
        <v>118825.970342</v>
      </c>
    </row>
    <row r="26" spans="1:9" ht="12.75">
      <c r="A26" s="4"/>
      <c r="B26" s="6"/>
      <c r="C26" s="6"/>
      <c r="D26" s="6"/>
      <c r="E26" s="6"/>
      <c r="F26" s="6"/>
      <c r="G26" s="6"/>
      <c r="H26" s="6"/>
      <c r="I26" s="7"/>
    </row>
    <row r="27" spans="1:9" ht="12.75">
      <c r="A27" s="4" t="s">
        <v>21</v>
      </c>
      <c r="B27" s="6"/>
      <c r="C27" s="6"/>
      <c r="D27" s="6"/>
      <c r="E27" s="6"/>
      <c r="F27" s="6"/>
      <c r="G27" s="6"/>
      <c r="H27" s="6"/>
      <c r="I27" s="7"/>
    </row>
    <row r="28" spans="1:9" ht="12.75">
      <c r="A28" s="4" t="s">
        <v>22</v>
      </c>
      <c r="B28" s="6">
        <v>37.30384</v>
      </c>
      <c r="C28" s="6" t="s">
        <v>3</v>
      </c>
      <c r="D28" s="6" t="s">
        <v>3</v>
      </c>
      <c r="E28" s="6" t="s">
        <v>3</v>
      </c>
      <c r="F28" s="6" t="s">
        <v>3</v>
      </c>
      <c r="G28" s="6" t="s">
        <v>3</v>
      </c>
      <c r="H28" s="6" t="s">
        <v>3</v>
      </c>
      <c r="I28" s="7" t="s">
        <v>3</v>
      </c>
    </row>
    <row r="29" spans="1:9" ht="12.75">
      <c r="A29" s="4" t="s">
        <v>56</v>
      </c>
      <c r="B29" s="6" t="s">
        <v>3</v>
      </c>
      <c r="C29" s="6" t="s">
        <v>3</v>
      </c>
      <c r="D29" s="6" t="s">
        <v>3</v>
      </c>
      <c r="E29" s="6" t="s">
        <v>3</v>
      </c>
      <c r="F29" s="6">
        <v>1056.621</v>
      </c>
      <c r="G29" s="6" t="s">
        <v>3</v>
      </c>
      <c r="H29" s="6" t="s">
        <v>3</v>
      </c>
      <c r="I29" s="7" t="s">
        <v>3</v>
      </c>
    </row>
    <row r="30" spans="1:9" ht="12.75">
      <c r="A30" s="4" t="s">
        <v>23</v>
      </c>
      <c r="B30" s="6" t="s">
        <v>3</v>
      </c>
      <c r="C30" s="6" t="s">
        <v>3</v>
      </c>
      <c r="D30" s="6" t="s">
        <v>3</v>
      </c>
      <c r="E30" s="6">
        <v>38.41</v>
      </c>
      <c r="F30" s="6" t="s">
        <v>3</v>
      </c>
      <c r="G30" s="6" t="s">
        <v>3</v>
      </c>
      <c r="H30" s="6">
        <v>23574</v>
      </c>
      <c r="I30" s="7" t="s">
        <v>3</v>
      </c>
    </row>
    <row r="31" spans="1:33" ht="12.75">
      <c r="A31" s="4" t="s">
        <v>24</v>
      </c>
      <c r="B31" s="6" t="s">
        <v>3</v>
      </c>
      <c r="C31" s="6">
        <v>41.287400000000005</v>
      </c>
      <c r="D31" s="6">
        <v>10.78</v>
      </c>
      <c r="E31" s="6">
        <v>700</v>
      </c>
      <c r="F31" s="6" t="s">
        <v>3</v>
      </c>
      <c r="G31" s="6" t="s">
        <v>3</v>
      </c>
      <c r="H31" s="6">
        <v>5706</v>
      </c>
      <c r="I31" s="7" t="s">
        <v>3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1:14" ht="12.75">
      <c r="A32" s="4" t="s">
        <v>25</v>
      </c>
      <c r="B32" s="6" t="s">
        <v>3</v>
      </c>
      <c r="C32" s="6">
        <v>257.0029</v>
      </c>
      <c r="D32" s="6" t="s">
        <v>3</v>
      </c>
      <c r="E32" s="6">
        <v>49.413000000000004</v>
      </c>
      <c r="F32" s="6" t="s">
        <v>3</v>
      </c>
      <c r="G32" s="6" t="s">
        <v>3</v>
      </c>
      <c r="H32" s="6">
        <v>1970.082</v>
      </c>
      <c r="I32" s="7" t="s">
        <v>3</v>
      </c>
      <c r="K32" s="8"/>
      <c r="L32" s="8"/>
      <c r="M32" s="8"/>
      <c r="N32" s="8"/>
    </row>
    <row r="33" spans="1:14" ht="12.75">
      <c r="A33" s="4" t="s">
        <v>26</v>
      </c>
      <c r="B33" s="6">
        <v>1272.8831500000001</v>
      </c>
      <c r="C33" s="6">
        <v>33.264</v>
      </c>
      <c r="D33" s="6" t="s">
        <v>3</v>
      </c>
      <c r="E33" s="6" t="s">
        <v>3</v>
      </c>
      <c r="F33" s="6" t="s">
        <v>3</v>
      </c>
      <c r="G33" s="6" t="s">
        <v>3</v>
      </c>
      <c r="H33" s="6">
        <v>1279</v>
      </c>
      <c r="I33" s="7" t="s">
        <v>3</v>
      </c>
      <c r="K33" s="8"/>
      <c r="L33" s="8"/>
      <c r="M33" s="8"/>
      <c r="N33" s="8"/>
    </row>
    <row r="34" spans="1:14" ht="12.75">
      <c r="A34" s="4" t="s">
        <v>27</v>
      </c>
      <c r="B34" s="6" t="s">
        <v>3</v>
      </c>
      <c r="C34" s="6" t="s">
        <v>3</v>
      </c>
      <c r="D34" s="6">
        <v>8577.18708</v>
      </c>
      <c r="E34" s="6" t="s">
        <v>3</v>
      </c>
      <c r="F34" s="6" t="s">
        <v>3</v>
      </c>
      <c r="G34" s="6" t="s">
        <v>3</v>
      </c>
      <c r="H34" s="6" t="s">
        <v>3</v>
      </c>
      <c r="I34" s="7" t="s">
        <v>3</v>
      </c>
      <c r="K34" s="8"/>
      <c r="L34" s="8"/>
      <c r="M34" s="8"/>
      <c r="N34" s="8"/>
    </row>
    <row r="35" spans="1:14" ht="12.75">
      <c r="A35" s="4" t="s">
        <v>28</v>
      </c>
      <c r="B35" s="6" t="s">
        <v>3</v>
      </c>
      <c r="C35" s="6">
        <v>471.7328</v>
      </c>
      <c r="D35" s="6">
        <v>36.2824</v>
      </c>
      <c r="E35" s="6">
        <v>124.93424999999999</v>
      </c>
      <c r="F35" s="6" t="s">
        <v>3</v>
      </c>
      <c r="G35" s="6" t="s">
        <v>3</v>
      </c>
      <c r="H35" s="6">
        <v>2.918</v>
      </c>
      <c r="I35" s="7" t="s">
        <v>3</v>
      </c>
      <c r="K35" s="8"/>
      <c r="L35" s="8"/>
      <c r="M35" s="8"/>
      <c r="N35" s="8"/>
    </row>
    <row r="36" spans="1:14" ht="12.75">
      <c r="A36" s="4" t="s">
        <v>29</v>
      </c>
      <c r="B36" s="6">
        <v>364.42</v>
      </c>
      <c r="C36" s="6">
        <v>922.77108</v>
      </c>
      <c r="D36" s="6">
        <v>109.99142</v>
      </c>
      <c r="E36" s="6">
        <v>3017.34489</v>
      </c>
      <c r="F36" s="6">
        <v>391.796</v>
      </c>
      <c r="G36" s="6" t="s">
        <v>3</v>
      </c>
      <c r="H36" s="6">
        <v>24938</v>
      </c>
      <c r="I36" s="7" t="s">
        <v>3</v>
      </c>
      <c r="K36" s="8"/>
      <c r="L36" s="8"/>
      <c r="M36" s="8"/>
      <c r="N36" s="8"/>
    </row>
    <row r="37" spans="1:14" ht="12.75">
      <c r="A37" s="4" t="s">
        <v>30</v>
      </c>
      <c r="B37" s="6" t="s">
        <v>3</v>
      </c>
      <c r="C37" s="6">
        <v>850.08</v>
      </c>
      <c r="D37" s="6">
        <v>120.56352</v>
      </c>
      <c r="E37" s="6">
        <v>311.4485</v>
      </c>
      <c r="F37" s="6">
        <v>1373.5330000000001</v>
      </c>
      <c r="G37" s="6" t="s">
        <v>3</v>
      </c>
      <c r="H37" s="6">
        <v>8565</v>
      </c>
      <c r="I37" s="7" t="s">
        <v>3</v>
      </c>
      <c r="K37" s="8"/>
      <c r="L37" s="8"/>
      <c r="M37" s="8"/>
      <c r="N37" s="8"/>
    </row>
    <row r="38" spans="1:14" ht="12.75">
      <c r="A38" s="4" t="s">
        <v>31</v>
      </c>
      <c r="B38" s="6">
        <v>39.022200000000005</v>
      </c>
      <c r="C38" s="6">
        <v>89.474</v>
      </c>
      <c r="D38" s="6">
        <v>21.56</v>
      </c>
      <c r="E38" s="6" t="s">
        <v>3</v>
      </c>
      <c r="F38" s="6" t="s">
        <v>3</v>
      </c>
      <c r="G38" s="6" t="s">
        <v>3</v>
      </c>
      <c r="H38" s="6">
        <v>90</v>
      </c>
      <c r="I38" s="7" t="s">
        <v>3</v>
      </c>
      <c r="K38" s="8"/>
      <c r="L38" s="8"/>
      <c r="M38" s="8"/>
      <c r="N38" s="8"/>
    </row>
    <row r="39" spans="1:14" ht="12.75">
      <c r="A39" s="4" t="s">
        <v>57</v>
      </c>
      <c r="B39" s="6">
        <v>841.39923</v>
      </c>
      <c r="C39" s="6" t="s">
        <v>3</v>
      </c>
      <c r="D39" s="6" t="s">
        <v>3</v>
      </c>
      <c r="E39" s="6" t="s">
        <v>3</v>
      </c>
      <c r="F39" s="6" t="s">
        <v>3</v>
      </c>
      <c r="G39" s="6" t="s">
        <v>3</v>
      </c>
      <c r="H39" s="6">
        <v>75</v>
      </c>
      <c r="I39" s="7" t="s">
        <v>3</v>
      </c>
      <c r="K39" s="8"/>
      <c r="L39" s="8"/>
      <c r="M39" s="8"/>
      <c r="N39" s="8"/>
    </row>
    <row r="40" spans="1:14" ht="12.75">
      <c r="A40" s="4"/>
      <c r="B40" s="6"/>
      <c r="C40" s="6"/>
      <c r="D40" s="6"/>
      <c r="E40" s="6"/>
      <c r="F40" s="6"/>
      <c r="G40" s="6"/>
      <c r="H40" s="6"/>
      <c r="I40" s="7"/>
      <c r="K40" s="8"/>
      <c r="L40" s="8"/>
      <c r="M40" s="8"/>
      <c r="N40" s="8"/>
    </row>
    <row r="41" spans="1:14" ht="12.75">
      <c r="A41" s="4" t="s">
        <v>32</v>
      </c>
      <c r="B41" s="6"/>
      <c r="C41" s="6"/>
      <c r="D41" s="6"/>
      <c r="E41" s="6"/>
      <c r="F41" s="6"/>
      <c r="G41" s="6"/>
      <c r="H41" s="6"/>
      <c r="I41" s="7"/>
      <c r="K41" s="8"/>
      <c r="L41" s="8"/>
      <c r="M41" s="8"/>
      <c r="N41" s="8"/>
    </row>
    <row r="42" spans="1:14" ht="12.75">
      <c r="A42" s="4" t="s">
        <v>33</v>
      </c>
      <c r="B42" s="6">
        <v>709.688</v>
      </c>
      <c r="C42" s="6" t="s">
        <v>3</v>
      </c>
      <c r="D42" s="6" t="s">
        <v>3</v>
      </c>
      <c r="E42" s="6">
        <v>666.5847</v>
      </c>
      <c r="F42" s="6">
        <v>486.735</v>
      </c>
      <c r="G42" s="6" t="s">
        <v>3</v>
      </c>
      <c r="H42" s="6">
        <v>82</v>
      </c>
      <c r="I42" s="7" t="s">
        <v>3</v>
      </c>
      <c r="K42" s="8"/>
      <c r="L42" s="8"/>
      <c r="M42" s="8"/>
      <c r="N42" s="8"/>
    </row>
    <row r="43" spans="1:14" ht="12.75">
      <c r="A43" s="4" t="s">
        <v>34</v>
      </c>
      <c r="B43" s="6">
        <v>327.81707</v>
      </c>
      <c r="C43" s="6">
        <v>40.04616</v>
      </c>
      <c r="D43" s="6" t="s">
        <v>3</v>
      </c>
      <c r="E43" s="6" t="s">
        <v>3</v>
      </c>
      <c r="F43" s="6">
        <v>272.43</v>
      </c>
      <c r="G43" s="6" t="s">
        <v>3</v>
      </c>
      <c r="H43" s="6" t="s">
        <v>3</v>
      </c>
      <c r="I43" s="7" t="s">
        <v>3</v>
      </c>
      <c r="K43" s="8"/>
      <c r="L43" s="8"/>
      <c r="M43" s="8"/>
      <c r="N43" s="8"/>
    </row>
    <row r="44" spans="1:14" ht="12.75">
      <c r="A44" s="4" t="s">
        <v>35</v>
      </c>
      <c r="B44" s="6">
        <v>2945.32224</v>
      </c>
      <c r="C44" s="6">
        <v>1411.74264</v>
      </c>
      <c r="D44" s="6">
        <v>87.8647</v>
      </c>
      <c r="E44" s="6">
        <v>4219.78299</v>
      </c>
      <c r="F44" s="6">
        <v>13848.234</v>
      </c>
      <c r="G44" s="6" t="s">
        <v>3</v>
      </c>
      <c r="H44" s="6">
        <v>16646</v>
      </c>
      <c r="I44" s="7">
        <v>0.928</v>
      </c>
      <c r="K44" s="8"/>
      <c r="L44" s="8"/>
      <c r="M44" s="8"/>
      <c r="N44" s="8"/>
    </row>
    <row r="45" spans="1:14" ht="12.75">
      <c r="A45" s="4" t="s">
        <v>36</v>
      </c>
      <c r="B45" s="6">
        <v>819.81998</v>
      </c>
      <c r="C45" s="6" t="s">
        <v>3</v>
      </c>
      <c r="D45" s="6">
        <v>35.1274</v>
      </c>
      <c r="E45" s="6">
        <v>17.38485</v>
      </c>
      <c r="F45" s="6">
        <v>73696.939</v>
      </c>
      <c r="G45" s="6">
        <v>4372.512000000001</v>
      </c>
      <c r="H45" s="6">
        <v>74952</v>
      </c>
      <c r="I45" s="7">
        <v>55448.779</v>
      </c>
      <c r="K45" s="8"/>
      <c r="L45" s="8"/>
      <c r="M45" s="8"/>
      <c r="N45" s="8"/>
    </row>
    <row r="46" spans="1:14" ht="12.75">
      <c r="A46" s="4" t="s">
        <v>37</v>
      </c>
      <c r="B46" s="6">
        <v>19373.97567</v>
      </c>
      <c r="C46" s="6">
        <v>327.29774</v>
      </c>
      <c r="D46" s="6">
        <v>266.82656</v>
      </c>
      <c r="E46" s="6">
        <v>256.50155</v>
      </c>
      <c r="F46" s="6">
        <v>106575.361</v>
      </c>
      <c r="G46" s="6">
        <v>188.23700000000002</v>
      </c>
      <c r="H46" s="6">
        <v>195588</v>
      </c>
      <c r="I46" s="7" t="s">
        <v>1</v>
      </c>
      <c r="K46" s="8"/>
      <c r="L46" s="8"/>
      <c r="M46" s="8"/>
      <c r="N46" s="8"/>
    </row>
    <row r="47" spans="1:14" ht="12.75">
      <c r="A47" s="4" t="s">
        <v>58</v>
      </c>
      <c r="B47" s="6" t="s">
        <v>3</v>
      </c>
      <c r="C47" s="6" t="s">
        <v>3</v>
      </c>
      <c r="D47" s="6" t="s">
        <v>3</v>
      </c>
      <c r="E47" s="6">
        <v>2.3530479</v>
      </c>
      <c r="F47" s="6">
        <v>202.604</v>
      </c>
      <c r="G47" s="6" t="s">
        <v>3</v>
      </c>
      <c r="H47" s="6">
        <v>921</v>
      </c>
      <c r="I47" s="7"/>
      <c r="K47" s="8"/>
      <c r="L47" s="8"/>
      <c r="M47" s="8"/>
      <c r="N47" s="8"/>
    </row>
    <row r="48" spans="1:14" ht="12.75">
      <c r="A48" s="4" t="s">
        <v>38</v>
      </c>
      <c r="B48" s="6">
        <v>121.14438</v>
      </c>
      <c r="C48" s="6" t="s">
        <v>3</v>
      </c>
      <c r="D48" s="6" t="s">
        <v>3</v>
      </c>
      <c r="E48" s="6" t="s">
        <v>3</v>
      </c>
      <c r="F48" s="6" t="s">
        <v>3</v>
      </c>
      <c r="G48" s="6" t="s">
        <v>3</v>
      </c>
      <c r="H48" s="6">
        <v>3</v>
      </c>
      <c r="I48" s="7" t="s">
        <v>3</v>
      </c>
      <c r="K48" s="8"/>
      <c r="L48" s="8"/>
      <c r="M48" s="8"/>
      <c r="N48" s="8"/>
    </row>
    <row r="49" spans="1:14" ht="12.75">
      <c r="A49" s="4" t="s">
        <v>39</v>
      </c>
      <c r="B49" s="6">
        <v>0.5586</v>
      </c>
      <c r="C49" s="6" t="s">
        <v>3</v>
      </c>
      <c r="D49" s="6" t="s">
        <v>3</v>
      </c>
      <c r="E49" s="6" t="s">
        <v>3</v>
      </c>
      <c r="F49" s="6">
        <v>1336.155</v>
      </c>
      <c r="G49" s="6" t="s">
        <v>3</v>
      </c>
      <c r="H49" s="6">
        <v>91687</v>
      </c>
      <c r="I49" s="7">
        <v>34752.95</v>
      </c>
      <c r="K49" s="8"/>
      <c r="L49" s="8"/>
      <c r="M49" s="8"/>
      <c r="N49" s="8"/>
    </row>
    <row r="50" spans="1:14" ht="12.75">
      <c r="A50" s="4" t="s">
        <v>59</v>
      </c>
      <c r="B50" s="6">
        <v>538.8495</v>
      </c>
      <c r="C50" s="6">
        <v>0.539</v>
      </c>
      <c r="D50" s="6">
        <v>3807.8964</v>
      </c>
      <c r="E50" s="6">
        <v>3055.25326</v>
      </c>
      <c r="F50" s="6">
        <v>80.543</v>
      </c>
      <c r="G50" s="6" t="s">
        <v>3</v>
      </c>
      <c r="H50" s="6" t="s">
        <v>3</v>
      </c>
      <c r="I50" s="7" t="s">
        <v>3</v>
      </c>
      <c r="K50" s="8"/>
      <c r="L50" s="8"/>
      <c r="M50" s="8"/>
      <c r="N50" s="8"/>
    </row>
    <row r="51" spans="1:14" ht="13.5" thickBot="1">
      <c r="A51" s="14" t="s">
        <v>40</v>
      </c>
      <c r="B51" s="15">
        <v>63.175</v>
      </c>
      <c r="C51" s="15">
        <v>4.2735</v>
      </c>
      <c r="D51" s="15">
        <v>14693.66052</v>
      </c>
      <c r="E51" s="15">
        <v>4293.10262</v>
      </c>
      <c r="F51" s="15">
        <v>5730.835000000001</v>
      </c>
      <c r="G51" s="15" t="s">
        <v>3</v>
      </c>
      <c r="H51" s="15">
        <v>6730</v>
      </c>
      <c r="I51" s="16" t="s">
        <v>1</v>
      </c>
      <c r="K51" s="8"/>
      <c r="L51" s="8"/>
      <c r="M51" s="8"/>
      <c r="N51" s="8"/>
    </row>
    <row r="52" spans="1:14" ht="12.75">
      <c r="A52" s="4" t="s">
        <v>41</v>
      </c>
      <c r="B52" s="24"/>
      <c r="C52" s="24"/>
      <c r="D52" s="24"/>
      <c r="E52" s="24"/>
      <c r="F52" s="24"/>
      <c r="G52" s="24"/>
      <c r="H52" s="24"/>
      <c r="I52" s="24"/>
      <c r="J52" s="8"/>
      <c r="K52" s="8"/>
      <c r="L52" s="8"/>
      <c r="M52" s="8"/>
      <c r="N52" s="8"/>
    </row>
    <row r="53" spans="2:14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2:14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2:14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2:14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2:14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2:14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2:14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2:14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2:14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2:14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2:14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2:14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2:14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2:14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2:14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2:14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4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2:14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2:14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2:14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2:14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2:14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2:14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2:14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2:14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2:14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2:14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2:14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2:14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2:14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2:14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2:14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2:14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2:14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2:14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2:14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2:14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2:14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2:14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2:14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2:14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2:14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2:14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2:14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2:14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2:14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2:14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2:14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2:14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2:14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2:14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2:14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2:14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2:14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2:14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2:14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2:14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2:14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2:14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2:14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2:14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2:14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2:14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2:14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2:14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2:14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2:14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</sheetData>
  <mergeCells count="2">
    <mergeCell ref="A3:I3"/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IMAGEN P200</dc:creator>
  <cp:keywords/>
  <dc:description/>
  <cp:lastModifiedBy>J.M.I.</cp:lastModifiedBy>
  <cp:lastPrinted>2003-01-31T11:09:05Z</cp:lastPrinted>
  <dcterms:created xsi:type="dcterms:W3CDTF">2002-12-20T07:43:42Z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