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59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<sst xmlns="http://schemas.openxmlformats.org/spreadsheetml/2006/main" count="23" uniqueCount="21">
  <si>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Producción</t>
  </si>
  <si>
    <t>(toneladas)</t>
  </si>
  <si>
    <t>Superficie</t>
  </si>
  <si>
    <t>(áreas)</t>
  </si>
  <si>
    <t>Rendimiento</t>
  </si>
  <si>
    <t>(kg/a)</t>
  </si>
  <si>
    <t>Importaciones</t>
  </si>
  <si>
    <t>Exportaciones</t>
  </si>
  <si>
    <t>HORTALIZAS</t>
  </si>
  <si>
    <t>–</t>
  </si>
  <si>
    <t>Valor</t>
  </si>
  <si>
    <t>Años</t>
  </si>
  <si>
    <t>Precio medio</t>
  </si>
  <si>
    <t>Comercio exterior</t>
  </si>
  <si>
    <t>percibido por</t>
  </si>
  <si>
    <t>los agricultores</t>
  </si>
  <si>
    <t>2000 (P)</t>
  </si>
  <si>
    <t xml:space="preserve">(P) Provisional.   </t>
  </si>
  <si>
    <t>11.59. CHAMPIÑON: Serie histórica de superficie, rendimiento, producción,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</si>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</sst>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176" fontId="0" fillId="2" borderId="4" xfId="0" applyNumberFormat="1" applyFill="1" applyBorder="1" applyAlignment="1">
      <alignment horizontal="right"/>
    </xf>
    <xf numFmtId="173" fontId="0" fillId="2" borderId="4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6" fontId="0" fillId="2" borderId="7" xfId="0" applyNumberFormat="1" applyFill="1" applyBorder="1" applyAlignment="1">
      <alignment horizontal="right"/>
    </xf>
    <xf numFmtId="176" fontId="0" fillId="2" borderId="2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/>
  <dimension ref="A1:I29"/>
  <sheetViews>
    <sheetView showGridLines="0" tabSelected="1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28" t="s">
        <v>8</v>
      </c>
      <c r="B1" s="28"/>
      <c r="C1" s="28"/>
      <c r="D1" s="28"/>
      <c r="E1" s="28"/>
      <c r="F1" s="28"/>
      <c r="G1" s="28"/>
      <c r="H1" s="28"/>
    </row>
    <row r="2" s="2" customFormat="1" ht="14.25"/>
    <row r="3" spans="1:8" s="2" customFormat="1" ht="15">
      <c r="A3" s="29" t="s">
        <v>18</v>
      </c>
      <c r="B3" s="29"/>
      <c r="C3" s="29"/>
      <c r="D3" s="29"/>
      <c r="E3" s="29"/>
      <c r="F3" s="29"/>
      <c r="G3" s="29"/>
      <c r="H3" s="2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11</v>
      </c>
      <c r="B6" s="7" t="s">
        <v>2</v>
      </c>
      <c r="C6" s="7" t="s">
        <v>4</v>
      </c>
      <c r="D6" s="7" t="s">
        <v>0</v>
      </c>
      <c r="E6" s="7" t="s">
        <v>14</v>
      </c>
      <c r="F6" s="7" t="s">
        <v>10</v>
      </c>
      <c r="G6" s="11" t="s">
        <v>1</v>
      </c>
      <c r="H6" s="12"/>
    </row>
    <row r="7" spans="1:8" ht="12.75">
      <c r="A7" s="5"/>
      <c r="B7" s="7" t="s">
        <v>3</v>
      </c>
      <c r="C7" s="7" t="s">
        <v>5</v>
      </c>
      <c r="D7" s="7" t="s">
        <v>1</v>
      </c>
      <c r="E7" s="7" t="s">
        <v>15</v>
      </c>
      <c r="F7" s="7" t="s">
        <v>20</v>
      </c>
      <c r="G7" s="7" t="s">
        <v>6</v>
      </c>
      <c r="H7" s="7" t="s">
        <v>7</v>
      </c>
    </row>
    <row r="8" spans="1:8" ht="13.5" thickBot="1">
      <c r="A8" s="13"/>
      <c r="B8" s="6"/>
      <c r="C8" s="6"/>
      <c r="D8" s="6"/>
      <c r="E8" s="7" t="s">
        <v>19</v>
      </c>
      <c r="F8" s="6"/>
      <c r="G8" s="6"/>
      <c r="H8" s="6"/>
    </row>
    <row r="9" spans="1:8" ht="12.75">
      <c r="A9" s="22">
        <v>1985</v>
      </c>
      <c r="B9" s="20">
        <v>26452</v>
      </c>
      <c r="C9" s="20">
        <v>1809</v>
      </c>
      <c r="D9" s="20">
        <v>47862</v>
      </c>
      <c r="E9" s="26">
        <v>71.61059223732767</v>
      </c>
      <c r="F9" s="20">
        <v>32130.107100357</v>
      </c>
      <c r="G9" s="20" t="s">
        <v>9</v>
      </c>
      <c r="H9" s="20">
        <v>134</v>
      </c>
    </row>
    <row r="10" spans="1:8" ht="12.75">
      <c r="A10" s="23">
        <v>1986</v>
      </c>
      <c r="B10" s="16">
        <v>24945</v>
      </c>
      <c r="C10" s="16">
        <v>2087</v>
      </c>
      <c r="D10" s="16">
        <v>52063</v>
      </c>
      <c r="E10" s="27">
        <v>58.82105465604078</v>
      </c>
      <c r="F10" s="16">
        <v>30958.133496808623</v>
      </c>
      <c r="G10" s="16" t="s">
        <v>9</v>
      </c>
      <c r="H10" s="16">
        <v>586</v>
      </c>
    </row>
    <row r="11" spans="1:8" ht="12.75">
      <c r="A11" s="23">
        <v>1987</v>
      </c>
      <c r="B11" s="16">
        <v>24533</v>
      </c>
      <c r="C11" s="16">
        <v>1958</v>
      </c>
      <c r="D11" s="16">
        <v>48033</v>
      </c>
      <c r="E11" s="27">
        <v>62.18672244058995</v>
      </c>
      <c r="F11" s="16">
        <v>26702.967797771445</v>
      </c>
      <c r="G11" s="16">
        <v>11</v>
      </c>
      <c r="H11" s="16">
        <v>327</v>
      </c>
    </row>
    <row r="12" spans="1:8" ht="12.75">
      <c r="A12" s="23">
        <v>1988</v>
      </c>
      <c r="B12" s="16">
        <v>25717</v>
      </c>
      <c r="C12" s="16">
        <v>1798</v>
      </c>
      <c r="D12" s="16">
        <v>46251</v>
      </c>
      <c r="E12" s="27">
        <v>64.92132751553616</v>
      </c>
      <c r="F12" s="16">
        <v>30056.61534023295</v>
      </c>
      <c r="G12" s="16">
        <v>19</v>
      </c>
      <c r="H12" s="16">
        <v>1815</v>
      </c>
    </row>
    <row r="13" spans="1:8" ht="12.75">
      <c r="A13" s="23">
        <v>1989</v>
      </c>
      <c r="B13" s="16">
        <v>24010</v>
      </c>
      <c r="C13" s="16">
        <v>2300</v>
      </c>
      <c r="D13" s="16">
        <v>54652</v>
      </c>
      <c r="E13" s="27">
        <v>75.89580854158403</v>
      </c>
      <c r="F13" s="16">
        <v>41478.5772841465</v>
      </c>
      <c r="G13" s="16">
        <v>17</v>
      </c>
      <c r="H13" s="16">
        <v>94</v>
      </c>
    </row>
    <row r="14" spans="1:8" ht="12.75">
      <c r="A14" s="23">
        <v>1990</v>
      </c>
      <c r="B14" s="16">
        <v>35983</v>
      </c>
      <c r="C14" s="16">
        <v>2070</v>
      </c>
      <c r="D14" s="16">
        <v>74479</v>
      </c>
      <c r="E14" s="27">
        <v>72.48205978868414</v>
      </c>
      <c r="F14" s="16">
        <v>53983.91331001406</v>
      </c>
      <c r="G14" s="16">
        <v>12</v>
      </c>
      <c r="H14" s="16">
        <v>146</v>
      </c>
    </row>
    <row r="15" spans="1:8" ht="12.75">
      <c r="A15" s="24">
        <v>1991</v>
      </c>
      <c r="B15" s="15">
        <v>16308</v>
      </c>
      <c r="C15" s="15">
        <v>1821</v>
      </c>
      <c r="D15" s="15">
        <v>29693</v>
      </c>
      <c r="E15" s="14">
        <v>70.1080619763682</v>
      </c>
      <c r="F15" s="15">
        <v>20817.186842643012</v>
      </c>
      <c r="G15" s="15">
        <v>56</v>
      </c>
      <c r="H15" s="16">
        <v>397</v>
      </c>
    </row>
    <row r="16" spans="1:8" ht="12.75">
      <c r="A16" s="24">
        <v>1992</v>
      </c>
      <c r="B16" s="15">
        <v>30210</v>
      </c>
      <c r="C16" s="15">
        <v>2220</v>
      </c>
      <c r="D16" s="15">
        <v>67077</v>
      </c>
      <c r="E16" s="14">
        <v>74.26105561766015</v>
      </c>
      <c r="F16" s="15">
        <v>49812.088276657894</v>
      </c>
      <c r="G16" s="15">
        <v>56</v>
      </c>
      <c r="H16" s="16">
        <v>944</v>
      </c>
    </row>
    <row r="17" spans="1:8" ht="12.75">
      <c r="A17" s="24">
        <v>1993</v>
      </c>
      <c r="B17" s="15">
        <v>32010</v>
      </c>
      <c r="C17" s="15">
        <v>2096.7197750702903</v>
      </c>
      <c r="D17" s="15">
        <v>67116</v>
      </c>
      <c r="E17" s="14">
        <v>72.84266705131442</v>
      </c>
      <c r="F17" s="15">
        <v>48889.08441816018</v>
      </c>
      <c r="G17" s="15">
        <v>76</v>
      </c>
      <c r="H17" s="16">
        <v>1385</v>
      </c>
    </row>
    <row r="18" spans="1:8" ht="12.75">
      <c r="A18" s="24">
        <v>1994</v>
      </c>
      <c r="B18" s="15">
        <v>35060</v>
      </c>
      <c r="C18" s="15">
        <v>2019.7946377638334</v>
      </c>
      <c r="D18" s="15">
        <v>70814</v>
      </c>
      <c r="E18" s="14">
        <v>76.33454737778419</v>
      </c>
      <c r="F18" s="15">
        <v>54055.546380104104</v>
      </c>
      <c r="G18" s="15">
        <v>95</v>
      </c>
      <c r="H18" s="16">
        <v>643</v>
      </c>
    </row>
    <row r="19" spans="1:8" ht="12.75">
      <c r="A19" s="24">
        <v>1995</v>
      </c>
      <c r="B19" s="15">
        <v>38810</v>
      </c>
      <c r="C19" s="15">
        <v>1957.433651120845</v>
      </c>
      <c r="D19" s="15">
        <v>75968</v>
      </c>
      <c r="E19" s="14">
        <v>82.29057733222747</v>
      </c>
      <c r="F19" s="15">
        <v>62514.50578774656</v>
      </c>
      <c r="G19" s="15">
        <v>99</v>
      </c>
      <c r="H19" s="16">
        <v>365</v>
      </c>
    </row>
    <row r="20" spans="1:8" ht="12.75">
      <c r="A20" s="24">
        <v>1996</v>
      </c>
      <c r="B20" s="15">
        <v>36295</v>
      </c>
      <c r="C20" s="15">
        <v>1970.7673233227717</v>
      </c>
      <c r="D20" s="15">
        <v>71529</v>
      </c>
      <c r="E20" s="14">
        <v>78.528241558785</v>
      </c>
      <c r="F20" s="15">
        <v>56170.465904583325</v>
      </c>
      <c r="G20" s="15">
        <v>138</v>
      </c>
      <c r="H20" s="16">
        <v>404</v>
      </c>
    </row>
    <row r="21" spans="1:8" ht="12.75">
      <c r="A21" s="24">
        <v>1997</v>
      </c>
      <c r="B21" s="15">
        <v>27113</v>
      </c>
      <c r="C21" s="15">
        <v>2871.3901080662413</v>
      </c>
      <c r="D21" s="15">
        <v>77852</v>
      </c>
      <c r="E21" s="14">
        <v>84.48427151322828</v>
      </c>
      <c r="F21" s="15">
        <v>65772.69505847846</v>
      </c>
      <c r="G21" s="15">
        <v>190</v>
      </c>
      <c r="H21" s="16">
        <v>558</v>
      </c>
    </row>
    <row r="22" spans="1:8" ht="12.75">
      <c r="A22" s="24">
        <v>1998</v>
      </c>
      <c r="B22" s="15">
        <v>29194</v>
      </c>
      <c r="C22" s="15">
        <v>2061</v>
      </c>
      <c r="D22" s="15">
        <v>60182</v>
      </c>
      <c r="E22" s="14">
        <v>88.80554854374768</v>
      </c>
      <c r="F22" s="15">
        <v>53448.00644284976</v>
      </c>
      <c r="G22" s="15">
        <v>224</v>
      </c>
      <c r="H22" s="16">
        <v>482</v>
      </c>
    </row>
    <row r="23" spans="1:8" ht="12.75">
      <c r="A23" s="24">
        <v>1999</v>
      </c>
      <c r="B23" s="15">
        <v>30977</v>
      </c>
      <c r="C23" s="15">
        <f>D23/B23*1000</f>
        <v>1994.060109113213</v>
      </c>
      <c r="D23" s="15">
        <v>61770</v>
      </c>
      <c r="E23" s="14">
        <v>92.74217782746145</v>
      </c>
      <c r="F23" s="15">
        <f>D23*E23/100</f>
        <v>57286.84324402293</v>
      </c>
      <c r="G23" s="15">
        <v>295</v>
      </c>
      <c r="H23" s="16">
        <v>319</v>
      </c>
    </row>
    <row r="24" spans="1:8" ht="13.5" thickBot="1">
      <c r="A24" s="25" t="s">
        <v>16</v>
      </c>
      <c r="B24" s="18">
        <v>32309</v>
      </c>
      <c r="C24" s="18">
        <f>D24/B24*1000</f>
        <v>1942.4618527345322</v>
      </c>
      <c r="D24" s="18">
        <v>62759</v>
      </c>
      <c r="E24" s="17">
        <v>95.57</v>
      </c>
      <c r="F24" s="18">
        <f>D24*E24/100</f>
        <v>59978.7763</v>
      </c>
      <c r="G24" s="18">
        <v>287</v>
      </c>
      <c r="H24" s="19">
        <v>401</v>
      </c>
    </row>
    <row r="25" spans="1:8" ht="12.75">
      <c r="A25" s="5" t="s">
        <v>17</v>
      </c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9" spans="1:9" s="21" customFormat="1" ht="12.75">
      <c r="A29"/>
      <c r="B29"/>
      <c r="C29"/>
      <c r="D29"/>
      <c r="E29"/>
      <c r="F29"/>
      <c r="G29"/>
      <c r="H29"/>
      <c r="I2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