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40" yWindow="0" windowWidth="5010" windowHeight="6840" tabRatio="601" activeTab="0"/>
  </bookViews>
  <sheets>
    <sheet name="6.14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N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<sst xmlns="http://schemas.openxmlformats.org/spreadsheetml/2006/main" count="23" uniqueCount="23">
  <si>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Superficie</t>
  </si>
  <si>
    <t>Rendimiento</t>
  </si>
  <si>
    <t>Producción</t>
  </si>
  <si>
    <t>(toneladas)</t>
  </si>
  <si>
    <t>Importaciones</t>
  </si>
  <si>
    <t>Exportaciones</t>
  </si>
  <si>
    <t>CEREALES GRANO</t>
  </si>
  <si>
    <t>Años</t>
  </si>
  <si>
    <t>Precio medio</t>
  </si>
  <si>
    <t>percibido por</t>
  </si>
  <si>
    <t>Valor (1)</t>
  </si>
  <si>
    <t>(miles de ha)</t>
  </si>
  <si>
    <t>(qm/ha)</t>
  </si>
  <si>
    <t>(miles de t)</t>
  </si>
  <si>
    <t>los agricultores</t>
  </si>
  <si>
    <t>2000 (P)</t>
  </si>
  <si>
    <t xml:space="preserve"> (1) No se incluye el valor de la semilla selecta.</t>
  </si>
  <si>
    <t xml:space="preserve">(P) Provisional.   </t>
  </si>
  <si>
    <t>Comercio exterior</t>
  </si>
  <si>
    <t>(miles de euros)</t>
  </si>
  <si>
    <t>(euros/100kg)</t>
  </si>
  <si>
    <t>2001(P)</t>
  </si>
  <si>
    <t>6.14.  CEBADA: Serie histórica de superficie, rendimiento, producción, valor y comercio exterior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</si>
</sst>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#,##0__"/>
    <numFmt numFmtId="180" formatCode="0.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0_)"/>
    <numFmt numFmtId="190" formatCode="#,##0_______);\(#,##0\)"/>
    <numFmt numFmtId="191" formatCode="#,##0_______________);\(#,##0\)"/>
    <numFmt numFmtId="192" formatCode="#,##0__________\);\(#,##0\)"/>
    <numFmt numFmtId="193" formatCode="#,##0__________;\(#,##0\)"/>
    <numFmt numFmtId="194" formatCode="#,##0____________;\(#,##0\)"/>
    <numFmt numFmtId="195" formatCode="#,##0______________;\(#,##0\)"/>
    <numFmt numFmtId="196" formatCode="#,##0______________\);\(#,##0\)"/>
    <numFmt numFmtId="197" formatCode="#,##0______;\(#,##0\)"/>
    <numFmt numFmtId="198" formatCode="#,##0.0_____;\(###0.0\)"/>
    <numFmt numFmtId="199" formatCode="#,##0.0_____;"/>
    <numFmt numFmtId="200" formatCode="#,##0__\);\(#,##0\)"/>
    <numFmt numFmtId="201" formatCode="#,##0.0_______;"/>
    <numFmt numFmtId="202" formatCode="#,##0___);\(#,##0\)"/>
    <numFmt numFmtId="203" formatCode="0.00__"/>
    <numFmt numFmtId="204" formatCode="0.0__"/>
    <numFmt numFmtId="205" formatCode="#,##0.0__;"/>
    <numFmt numFmtId="206" formatCode="#,##0.0___);\(#,##0.0\)"/>
    <numFmt numFmtId="207" formatCode="#,##0_____)"/>
    <numFmt numFmtId="208" formatCode="#,##0_____;"/>
    <numFmt numFmtId="209" formatCode="#,##0__;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#,##0.000_);\(#,##0.000\)"/>
    <numFmt numFmtId="216" formatCode="#,##0.0000_);\(#,##0.0000\)"/>
    <numFmt numFmtId="217" formatCode="0.0000000"/>
    <numFmt numFmtId="218" formatCode="#,##0____\);\(#,##0\)"/>
    <numFmt numFmtId="219" formatCode="#,##0____;\(#,##0\)"/>
    <numFmt numFmtId="220" formatCode="##,#0_________;\(#,##0\)"/>
    <numFmt numFmtId="221" formatCode="#,##0________"/>
    <numFmt numFmtId="222" formatCode="#,##0________________"/>
    <numFmt numFmtId="223" formatCode="#,##0.00____;\(#,##0\)"/>
    <numFmt numFmtId="224" formatCode="#,##0.000____;\(#,##0\)"/>
    <numFmt numFmtId="225" formatCode="#,##0.0____;\(#,##0\)"/>
    <numFmt numFmtId="226" formatCode="0.000__"/>
    <numFmt numFmtId="227" formatCode="#,##0.0__"/>
    <numFmt numFmtId="228" formatCode="#,##0_ ;[Red]\-#,##0\ "/>
    <numFmt numFmtId="229" formatCode="0_ ;[Red]\-0\ "/>
    <numFmt numFmtId="230" formatCode="#,##0.00_);\(#,##0.000\)"/>
    <numFmt numFmtId="231" formatCode="#,##0___________);\(#,##0\)"/>
    <numFmt numFmtId="232" formatCode="#,##0.00__"/>
    <numFmt numFmtId="233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4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4" fontId="9" fillId="0" borderId="0">
      <alignment/>
      <protection/>
    </xf>
    <xf numFmtId="0" fontId="9" fillId="0" borderId="0">
      <alignment/>
      <protection/>
    </xf>
    <xf numFmtId="175" fontId="9" fillId="0" borderId="0">
      <alignment/>
      <protection/>
    </xf>
    <xf numFmtId="0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173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1" xfId="0" applyFill="1" applyBorder="1" applyAlignment="1">
      <alignment horizontal="centerContinuous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174" fontId="0" fillId="2" borderId="4" xfId="0" applyNumberFormat="1" applyFill="1" applyBorder="1" applyAlignment="1" applyProtection="1">
      <alignment/>
      <protection/>
    </xf>
    <xf numFmtId="173" fontId="0" fillId="2" borderId="4" xfId="0" applyNumberFormat="1" applyFill="1" applyBorder="1" applyAlignment="1" applyProtection="1">
      <alignment/>
      <protection/>
    </xf>
    <xf numFmtId="174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 applyProtection="1">
      <alignment/>
      <protection/>
    </xf>
    <xf numFmtId="173" fontId="0" fillId="2" borderId="3" xfId="0" applyNumberFormat="1" applyFill="1" applyBorder="1" applyAlignment="1">
      <alignment/>
    </xf>
    <xf numFmtId="174" fontId="0" fillId="0" borderId="0" xfId="0" applyNumberFormat="1" applyAlignment="1">
      <alignment/>
    </xf>
    <xf numFmtId="174" fontId="0" fillId="2" borderId="5" xfId="0" applyNumberFormat="1" applyFill="1" applyBorder="1" applyAlignment="1">
      <alignment/>
    </xf>
    <xf numFmtId="174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 applyProtection="1">
      <alignment/>
      <protection/>
    </xf>
    <xf numFmtId="173" fontId="0" fillId="2" borderId="5" xfId="0" applyNumberFormat="1" applyFill="1" applyBorder="1" applyAlignment="1">
      <alignment/>
    </xf>
    <xf numFmtId="174" fontId="0" fillId="2" borderId="6" xfId="0" applyNumberFormat="1" applyFill="1" applyBorder="1" applyAlignment="1">
      <alignment/>
    </xf>
    <xf numFmtId="173" fontId="0" fillId="2" borderId="6" xfId="0" applyNumberFormat="1" applyFill="1" applyBorder="1" applyAlignment="1">
      <alignment/>
    </xf>
    <xf numFmtId="173" fontId="0" fillId="2" borderId="7" xfId="0" applyNumberFormat="1" applyFill="1" applyBorder="1" applyAlignment="1">
      <alignment/>
    </xf>
    <xf numFmtId="174" fontId="0" fillId="2" borderId="6" xfId="0" applyNumberFormat="1" applyFill="1" applyBorder="1" applyAlignment="1" applyProtection="1">
      <alignment/>
      <protection/>
    </xf>
    <xf numFmtId="0" fontId="0" fillId="2" borderId="0" xfId="0" applyFill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5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MEDPRO10" xfId="58"/>
    <cellStyle name="Normal_MEDPRO11" xfId="59"/>
    <cellStyle name="Normal_MEDPRO12" xfId="60"/>
    <cellStyle name="Normal_MEDPRO13" xfId="61"/>
    <cellStyle name="Normal_MEDPRO14" xfId="62"/>
    <cellStyle name="Normal_MEDPRO15" xfId="63"/>
    <cellStyle name="Normal_MEDPRO16" xfId="64"/>
    <cellStyle name="Normal_MEDPRO8" xfId="65"/>
    <cellStyle name="Normal_MEDPRO9" xfId="66"/>
    <cellStyle name="Normal_MEPRO1" xfId="67"/>
    <cellStyle name="Normal_MEPRO2" xfId="68"/>
    <cellStyle name="Normal_MEPRO3" xfId="69"/>
    <cellStyle name="Normal_MEPRO4" xfId="70"/>
    <cellStyle name="Normal_MEPRO5" xfId="71"/>
    <cellStyle name="Normal_Mepro6" xfId="72"/>
    <cellStyle name="Normal_MEPRO7" xfId="73"/>
    <cellStyle name="Normal_p78" xfId="74"/>
    <cellStyle name="Normal_P83" xfId="75"/>
    <cellStyle name="Normal_P94" xfId="76"/>
    <cellStyle name="Normal_P99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I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  <col min="9" max="9" width="11.7109375" style="0" bestFit="1" customWidth="1"/>
  </cols>
  <sheetData>
    <row r="1" spans="1:8" s="3" customFormat="1" ht="18">
      <c r="A1" s="35" t="s">
        <v>6</v>
      </c>
      <c r="B1" s="35"/>
      <c r="C1" s="35"/>
      <c r="D1" s="35"/>
      <c r="E1" s="35"/>
      <c r="F1" s="35"/>
      <c r="G1" s="35"/>
      <c r="H1" s="35"/>
    </row>
    <row r="2" s="4" customFormat="1" ht="14.25"/>
    <row r="3" spans="1:8" s="4" customFormat="1" ht="15">
      <c r="A3" s="36" t="s">
        <v>22</v>
      </c>
      <c r="B3" s="36"/>
      <c r="C3" s="36"/>
      <c r="D3" s="36"/>
      <c r="E3" s="36"/>
      <c r="F3" s="36"/>
      <c r="G3" s="36"/>
      <c r="H3" s="36"/>
    </row>
    <row r="4" spans="1:8" s="4" customFormat="1" ht="15">
      <c r="A4" s="2"/>
      <c r="B4" s="1"/>
      <c r="C4" s="1"/>
      <c r="D4" s="1"/>
      <c r="E4" s="1"/>
      <c r="F4" s="1"/>
      <c r="G4" s="1"/>
      <c r="H4" s="1"/>
    </row>
    <row r="5" spans="1:8" ht="12.75">
      <c r="A5" s="6"/>
      <c r="B5" s="7"/>
      <c r="C5" s="7"/>
      <c r="D5" s="7"/>
      <c r="E5" s="8" t="s">
        <v>8</v>
      </c>
      <c r="F5" s="7"/>
      <c r="G5" s="9" t="s">
        <v>18</v>
      </c>
      <c r="H5" s="10"/>
    </row>
    <row r="6" spans="1:8" ht="12.75">
      <c r="A6" s="11" t="s">
        <v>7</v>
      </c>
      <c r="B6" s="8" t="s">
        <v>0</v>
      </c>
      <c r="C6" s="8" t="s">
        <v>1</v>
      </c>
      <c r="D6" s="8" t="s">
        <v>2</v>
      </c>
      <c r="E6" s="8" t="s">
        <v>9</v>
      </c>
      <c r="F6" s="8" t="s">
        <v>10</v>
      </c>
      <c r="G6" s="5" t="s">
        <v>3</v>
      </c>
      <c r="H6" s="12"/>
    </row>
    <row r="7" spans="1:8" ht="12.75">
      <c r="A7" s="6"/>
      <c r="B7" s="8" t="s">
        <v>11</v>
      </c>
      <c r="C7" s="8" t="s">
        <v>12</v>
      </c>
      <c r="D7" s="13" t="s">
        <v>13</v>
      </c>
      <c r="E7" s="8" t="s">
        <v>14</v>
      </c>
      <c r="F7" s="8" t="s">
        <v>19</v>
      </c>
      <c r="G7" s="8" t="s">
        <v>4</v>
      </c>
      <c r="H7" s="8" t="s">
        <v>5</v>
      </c>
    </row>
    <row r="8" spans="1:8" ht="13.5" thickBot="1">
      <c r="A8" s="14"/>
      <c r="B8" s="7"/>
      <c r="C8" s="7"/>
      <c r="D8" s="7"/>
      <c r="E8" s="8" t="s">
        <v>20</v>
      </c>
      <c r="F8" s="7"/>
      <c r="G8" s="7"/>
      <c r="H8" s="7"/>
    </row>
    <row r="9" spans="1:8" ht="12.75">
      <c r="A9" s="31">
        <v>1985</v>
      </c>
      <c r="B9" s="15">
        <v>4245.6</v>
      </c>
      <c r="C9" s="15">
        <v>25.2</v>
      </c>
      <c r="D9" s="15">
        <v>10698.3</v>
      </c>
      <c r="E9" s="15">
        <v>13.22226629644321</v>
      </c>
      <c r="F9" s="16">
        <v>1401217.6505234814</v>
      </c>
      <c r="G9" s="16">
        <v>1971</v>
      </c>
      <c r="H9" s="16">
        <v>953407</v>
      </c>
    </row>
    <row r="10" spans="1:8" ht="12.75">
      <c r="A10" s="32">
        <v>1986</v>
      </c>
      <c r="B10" s="17">
        <v>4339.5</v>
      </c>
      <c r="C10" s="17">
        <v>17.1</v>
      </c>
      <c r="D10" s="17">
        <v>7486</v>
      </c>
      <c r="E10" s="17">
        <v>14.646664983832776</v>
      </c>
      <c r="F10" s="18">
        <v>1092862.3802483382</v>
      </c>
      <c r="G10" s="18">
        <v>733043</v>
      </c>
      <c r="H10" s="18">
        <v>985984</v>
      </c>
    </row>
    <row r="11" spans="1:8" ht="12.75">
      <c r="A11" s="32">
        <v>1987</v>
      </c>
      <c r="B11" s="17">
        <v>4396.6</v>
      </c>
      <c r="C11" s="17">
        <v>22.3</v>
      </c>
      <c r="D11" s="17">
        <v>9894.3</v>
      </c>
      <c r="E11" s="17">
        <v>13.624944406380346</v>
      </c>
      <c r="F11" s="18">
        <v>1339427.5960717849</v>
      </c>
      <c r="G11" s="18">
        <v>97335</v>
      </c>
      <c r="H11" s="18">
        <v>286559</v>
      </c>
    </row>
    <row r="12" spans="1:8" ht="12.75">
      <c r="A12" s="32">
        <v>1988</v>
      </c>
      <c r="B12" s="17">
        <v>4250.3</v>
      </c>
      <c r="C12" s="17">
        <v>28.4</v>
      </c>
      <c r="D12" s="17">
        <v>12092.4</v>
      </c>
      <c r="E12" s="17">
        <v>13.630954527424183</v>
      </c>
      <c r="F12" s="18">
        <v>1594497.133172262</v>
      </c>
      <c r="G12" s="18">
        <v>143483</v>
      </c>
      <c r="H12" s="18">
        <v>1384451</v>
      </c>
    </row>
    <row r="13" spans="1:8" ht="12.75">
      <c r="A13" s="32">
        <v>1989</v>
      </c>
      <c r="B13" s="17">
        <v>4305.2</v>
      </c>
      <c r="C13" s="17">
        <v>21.8</v>
      </c>
      <c r="D13" s="17">
        <v>9428.7</v>
      </c>
      <c r="E13" s="17">
        <v>13.64297476951186</v>
      </c>
      <c r="F13" s="18">
        <v>1286355.1620929644</v>
      </c>
      <c r="G13" s="18">
        <v>8895</v>
      </c>
      <c r="H13" s="18">
        <v>1660546</v>
      </c>
    </row>
    <row r="14" spans="1:8" ht="12.75">
      <c r="A14" s="32">
        <v>1990</v>
      </c>
      <c r="B14" s="17">
        <v>4351.8</v>
      </c>
      <c r="C14" s="17">
        <v>21.5</v>
      </c>
      <c r="D14" s="17">
        <v>9382.2</v>
      </c>
      <c r="E14" s="17">
        <v>13.504741985503589</v>
      </c>
      <c r="F14" s="18">
        <v>1267041.9025639177</v>
      </c>
      <c r="G14" s="18">
        <v>32124</v>
      </c>
      <c r="H14" s="18">
        <v>944739</v>
      </c>
    </row>
    <row r="15" spans="1:8" ht="12.75">
      <c r="A15" s="32">
        <v>1991</v>
      </c>
      <c r="B15" s="17">
        <v>4412.8</v>
      </c>
      <c r="C15" s="17">
        <v>21.00729695431472</v>
      </c>
      <c r="D15" s="17">
        <v>9270.1</v>
      </c>
      <c r="E15" s="17">
        <v>13.648984890555697</v>
      </c>
      <c r="F15" s="18">
        <v>1265274.5483394037</v>
      </c>
      <c r="G15" s="18">
        <v>106349</v>
      </c>
      <c r="H15" s="18">
        <v>613650</v>
      </c>
    </row>
    <row r="16" spans="1:8" ht="12.75">
      <c r="A16" s="32">
        <v>1992</v>
      </c>
      <c r="B16" s="17">
        <v>4112.2</v>
      </c>
      <c r="C16" s="17">
        <v>14.84606779825884</v>
      </c>
      <c r="D16" s="17">
        <v>6105</v>
      </c>
      <c r="E16" s="17">
        <v>13.420600290889858</v>
      </c>
      <c r="F16" s="18">
        <v>819327.6477588258</v>
      </c>
      <c r="G16" s="18">
        <v>196655</v>
      </c>
      <c r="H16" s="18">
        <v>779773</v>
      </c>
    </row>
    <row r="17" spans="1:8" ht="12.75">
      <c r="A17" s="32">
        <v>1993</v>
      </c>
      <c r="B17" s="17">
        <v>3540.9</v>
      </c>
      <c r="C17" s="17">
        <v>27.396424637803946</v>
      </c>
      <c r="D17" s="17">
        <v>9700.8</v>
      </c>
      <c r="E17" s="17">
        <v>13.258327022706238</v>
      </c>
      <c r="F17" s="18">
        <v>1286163.7878186863</v>
      </c>
      <c r="G17" s="18">
        <v>74921</v>
      </c>
      <c r="H17" s="18">
        <v>383062</v>
      </c>
    </row>
    <row r="18" spans="1:8" ht="12.75">
      <c r="A18" s="30">
        <v>1994</v>
      </c>
      <c r="B18" s="22">
        <v>3539.5</v>
      </c>
      <c r="C18" s="22">
        <v>20.95069925130668</v>
      </c>
      <c r="D18" s="22">
        <v>7415.5</v>
      </c>
      <c r="E18" s="22">
        <v>13.246306780618562</v>
      </c>
      <c r="F18" s="23">
        <v>982279.8793167694</v>
      </c>
      <c r="G18" s="23">
        <v>34088</v>
      </c>
      <c r="H18" s="18">
        <v>1408210</v>
      </c>
    </row>
    <row r="19" spans="1:9" ht="12.75">
      <c r="A19" s="30">
        <v>1995</v>
      </c>
      <c r="B19" s="22">
        <v>3555.9</v>
      </c>
      <c r="C19" s="22">
        <v>14.192187631823167</v>
      </c>
      <c r="D19" s="22">
        <v>5046.6</v>
      </c>
      <c r="E19" s="22">
        <v>14.893079946630127</v>
      </c>
      <c r="F19" s="23">
        <v>751594.172586636</v>
      </c>
      <c r="G19" s="23">
        <v>1242185</v>
      </c>
      <c r="H19" s="18">
        <v>269203</v>
      </c>
      <c r="I19" s="20"/>
    </row>
    <row r="20" spans="1:8" ht="12.75">
      <c r="A20" s="30">
        <v>1996</v>
      </c>
      <c r="B20" s="21">
        <v>3572.2</v>
      </c>
      <c r="C20" s="22">
        <v>29.945131851520074</v>
      </c>
      <c r="D20" s="21">
        <v>10697</v>
      </c>
      <c r="E20" s="21">
        <v>13.09004363347878</v>
      </c>
      <c r="F20" s="24">
        <v>1400241.967473225</v>
      </c>
      <c r="G20" s="24">
        <v>658122</v>
      </c>
      <c r="H20" s="19">
        <v>228943</v>
      </c>
    </row>
    <row r="21" spans="1:8" ht="12.75">
      <c r="A21" s="30">
        <v>1997</v>
      </c>
      <c r="B21" s="21">
        <v>3682.3</v>
      </c>
      <c r="C21" s="22">
        <v>23.218640523585798</v>
      </c>
      <c r="D21" s="21">
        <v>8549.8</v>
      </c>
      <c r="E21" s="21">
        <v>13.336458596276131</v>
      </c>
      <c r="F21" s="24">
        <v>1140240.5370644166</v>
      </c>
      <c r="G21" s="24">
        <v>412044</v>
      </c>
      <c r="H21" s="19">
        <v>270489</v>
      </c>
    </row>
    <row r="22" spans="1:8" ht="12.75">
      <c r="A22" s="30">
        <v>1998</v>
      </c>
      <c r="B22" s="21">
        <v>3535.2</v>
      </c>
      <c r="C22" s="22">
        <v>30.819472731387194</v>
      </c>
      <c r="D22" s="21">
        <v>10895.3</v>
      </c>
      <c r="E22" s="21">
        <v>11.821908093229</v>
      </c>
      <c r="F22" s="24">
        <v>1288032.352481579</v>
      </c>
      <c r="G22" s="24">
        <v>226667</v>
      </c>
      <c r="H22" s="19">
        <v>201145</v>
      </c>
    </row>
    <row r="23" spans="1:8" ht="12.75">
      <c r="A23" s="30">
        <v>1999</v>
      </c>
      <c r="B23" s="21">
        <v>3120</v>
      </c>
      <c r="C23" s="22">
        <v>22.3</v>
      </c>
      <c r="D23" s="21">
        <v>7459.5</v>
      </c>
      <c r="E23" s="21">
        <v>12.128424266464727</v>
      </c>
      <c r="F23" s="24">
        <v>901663.4452417871</v>
      </c>
      <c r="G23" s="24">
        <v>218707</v>
      </c>
      <c r="H23" s="19">
        <v>618032</v>
      </c>
    </row>
    <row r="24" spans="1:8" ht="12.75">
      <c r="A24" s="30" t="s">
        <v>15</v>
      </c>
      <c r="B24" s="21">
        <v>3278</v>
      </c>
      <c r="C24" s="22">
        <v>34.12193425469502</v>
      </c>
      <c r="D24" s="21">
        <v>11063</v>
      </c>
      <c r="E24" s="21">
        <v>11.563472888343972</v>
      </c>
      <c r="F24" s="24">
        <f>D24*E24*10</f>
        <v>1279267.0056374935</v>
      </c>
      <c r="G24" s="34">
        <v>84634</v>
      </c>
      <c r="H24" s="19">
        <v>213672</v>
      </c>
    </row>
    <row r="25" spans="1:8" ht="13.5" thickBot="1">
      <c r="A25" s="33" t="s">
        <v>21</v>
      </c>
      <c r="B25" s="25">
        <v>2993.7</v>
      </c>
      <c r="C25" s="28">
        <f>D25/B25*10</f>
        <v>20.860473661355513</v>
      </c>
      <c r="D25" s="25">
        <v>6245</v>
      </c>
      <c r="E25" s="25">
        <v>12.65</v>
      </c>
      <c r="F25" s="26">
        <f>D25*E25*10</f>
        <v>789992.5</v>
      </c>
      <c r="G25" s="26">
        <v>832382</v>
      </c>
      <c r="H25" s="27">
        <v>217888</v>
      </c>
    </row>
    <row r="26" spans="1:8" ht="12.75">
      <c r="A26" s="6" t="s">
        <v>16</v>
      </c>
      <c r="B26" s="6"/>
      <c r="C26" s="6"/>
      <c r="D26" s="6"/>
      <c r="E26" s="6"/>
      <c r="F26" s="6"/>
      <c r="G26" s="6"/>
      <c r="H26" s="6"/>
    </row>
    <row r="27" spans="1:8" ht="12.75">
      <c r="A27" s="29" t="s">
        <v>17</v>
      </c>
      <c r="B27" s="6"/>
      <c r="C27" s="6"/>
      <c r="D27" s="6"/>
      <c r="E27" s="6"/>
      <c r="F27" s="6"/>
      <c r="G27" s="6"/>
      <c r="H27" s="6"/>
    </row>
    <row r="28" spans="1:8" ht="12.75">
      <c r="A28" s="6"/>
      <c r="B28" s="6"/>
      <c r="C28" s="6"/>
      <c r="D28" s="6"/>
      <c r="E28" s="6"/>
      <c r="F28" s="6"/>
      <c r="G28" s="6"/>
      <c r="H28" s="6"/>
    </row>
    <row r="29" spans="1:8" ht="12.75">
      <c r="A29" s="6"/>
      <c r="B29" s="6"/>
      <c r="C29" s="6"/>
      <c r="D29" s="6"/>
      <c r="E29" s="6"/>
      <c r="F29" s="6"/>
      <c r="G29" s="6"/>
      <c r="H29" s="6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2002-11-13T08:06:24Z</cp:lastPrinted>
  <dcterms:created xsi:type="dcterms:W3CDTF">2001-04-17T15:46:31Z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