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9300" windowHeight="11640" activeTab="0"/>
  </bookViews>
  <sheets>
    <sheet name="Cuadro A'13(E)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<sst xmlns="http://schemas.openxmlformats.org/spreadsheetml/2006/main" count="32" uniqueCount="32">
  <si>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ESTADÍSTICA MENSUAL DE RECOGIDA DE LECHE DE VACA Y PRODUCTOS ELABORADOS</t>
  </si>
  <si>
    <t>POR LAS INDUSTRIAS LÁCTEAS ESPAÑOLAS</t>
  </si>
  <si>
    <t>AÑO 2013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</si>
  <si>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</si>
  <si>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</si>
  <si>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</si>
  <si>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</si>
  <si>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</si>
  <si>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</si>
  <si>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</si>
  <si>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</si>
  <si>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</si>
  <si>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</si>
  <si>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</si>
  <si>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</si>
  <si>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RECOGIDA</t>
  </si>
  <si>
    <t>Leche de vaca</t>
  </si>
  <si>
    <t>% medio de Mat. Grasa</t>
  </si>
  <si>
    <t>% medio de Proteínas</t>
  </si>
  <si>
    <t>PRODUCTOS OBTENIDOS</t>
  </si>
  <si>
    <t>Leche de consumo directo</t>
  </si>
  <si>
    <t>Nata de consumo directo</t>
  </si>
  <si>
    <t>Leche concentrada</t>
  </si>
  <si>
    <t>Leche en polvo desnatada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</si>
  <si>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</si>
  <si>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</si>
  <si>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</si>
  <si>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</si>
  <si>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</si>
  <si>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</si>
  <si>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España. Año 2013</t>
  </si>
  <si>
    <t xml:space="preserve">                     CANTIDADES EN MILES DE TONELADAS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</si>
</sst>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</numFmts>
  <fonts count="22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164" fontId="3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left"/>
    </xf>
    <xf numFmtId="165" fontId="4" fillId="0" borderId="10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130" zoomScaleNormal="130" zoomScalePageLayoutView="0" workbookViewId="0" topLeftCell="A1">
      <selection activeCell="F5" sqref="F5"/>
    </sheetView>
  </sheetViews>
  <sheetFormatPr defaultColWidth="11.421875" defaultRowHeight="12.75"/>
  <cols>
    <col min="1" max="1" width="25.140625" style="0" customWidth="1"/>
    <col min="2" max="2" width="6.57421875" style="0" bestFit="1" customWidth="1"/>
    <col min="3" max="3" width="8.7109375" style="0" bestFit="1" customWidth="1"/>
    <col min="4" max="4" width="7.140625" style="0" bestFit="1" customWidth="1"/>
    <col min="5" max="5" width="5.8515625" style="0" bestFit="1" customWidth="1"/>
    <col min="6" max="6" width="6.28125" style="0" bestFit="1" customWidth="1"/>
    <col min="7" max="8" width="5.8515625" style="0" bestFit="1" customWidth="1"/>
    <col min="9" max="9" width="7.7109375" style="0" customWidth="1"/>
    <col min="10" max="10" width="11.140625" style="0" customWidth="1"/>
    <col min="11" max="11" width="8.8515625" style="0" customWidth="1"/>
    <col min="12" max="12" width="10.8515625" style="0" bestFit="1" customWidth="1"/>
    <col min="13" max="13" width="10.140625" style="0" customWidth="1"/>
    <col min="14" max="14" width="9.8515625" style="0" customWidth="1"/>
  </cols>
  <sheetData>
    <row r="1" spans="2:15" ht="12.7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12.75"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12.75">
      <c r="B3" s="30" t="s">
        <v>30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2.75">
      <c r="A4" s="1"/>
      <c r="B4" s="26"/>
      <c r="C4" s="27"/>
      <c r="D4" s="26"/>
      <c r="E4" s="27"/>
      <c r="F4" s="26"/>
      <c r="G4" s="27"/>
      <c r="H4" s="26"/>
      <c r="I4" s="27"/>
      <c r="J4" s="28"/>
      <c r="K4" s="3"/>
      <c r="L4" s="3" t="s">
        <v>31</v>
      </c>
      <c r="N4" s="29"/>
      <c r="O4" s="29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ht="12.75">
      <c r="A6" s="17"/>
      <c r="B6" s="31" t="s">
        <v>3</v>
      </c>
      <c r="C6" s="31" t="s">
        <v>4</v>
      </c>
      <c r="D6" s="31" t="s">
        <v>5</v>
      </c>
      <c r="E6" s="31" t="s">
        <v>6</v>
      </c>
      <c r="F6" s="31" t="s">
        <v>7</v>
      </c>
      <c r="G6" s="31" t="s">
        <v>8</v>
      </c>
      <c r="H6" s="31" t="s">
        <v>9</v>
      </c>
      <c r="I6" s="31" t="s">
        <v>10</v>
      </c>
      <c r="J6" s="31" t="s">
        <v>11</v>
      </c>
      <c r="K6" s="31" t="s">
        <v>12</v>
      </c>
      <c r="L6" s="31" t="s">
        <v>13</v>
      </c>
      <c r="M6" s="31" t="s">
        <v>14</v>
      </c>
      <c r="N6" s="31" t="s">
        <v>2</v>
      </c>
    </row>
    <row r="7" spans="1:14" ht="12.75">
      <c r="A7" s="18" t="s">
        <v>15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2.75">
      <c r="A8" s="19" t="s">
        <v>16</v>
      </c>
      <c r="B8" s="4">
        <v>499.70209189525235</v>
      </c>
      <c r="C8" s="4">
        <v>462.68676659474136</v>
      </c>
      <c r="D8" s="4">
        <v>505.9235944411943</v>
      </c>
      <c r="E8" s="4">
        <v>509.38478592313953</v>
      </c>
      <c r="F8" s="4">
        <v>538.4706025475434</v>
      </c>
      <c r="G8" s="4">
        <v>497.30032461723914</v>
      </c>
      <c r="H8" s="4">
        <v>500.6747383478392</v>
      </c>
      <c r="I8" s="4">
        <v>485.1238390328105</v>
      </c>
      <c r="J8" s="4">
        <v>469.5248662050664</v>
      </c>
      <c r="K8" s="4">
        <v>476.1696884549939</v>
      </c>
      <c r="L8" s="4">
        <v>460.23513034649034</v>
      </c>
      <c r="M8" s="4">
        <v>493.1037443621556</v>
      </c>
      <c r="N8" s="5">
        <f>SUM(B8:M8)</f>
        <v>5898.300172768466</v>
      </c>
    </row>
    <row r="9" spans="1:14" ht="12.75">
      <c r="A9" s="20" t="s">
        <v>17</v>
      </c>
      <c r="B9" s="6">
        <v>3.634449113393956</v>
      </c>
      <c r="C9" s="6">
        <v>3.715153680080411</v>
      </c>
      <c r="D9" s="6">
        <v>3.6945316121986487</v>
      </c>
      <c r="E9" s="6">
        <v>3.6465697635029075</v>
      </c>
      <c r="F9" s="6">
        <v>3.6327848654376735</v>
      </c>
      <c r="G9" s="6">
        <v>3.6157761870286893</v>
      </c>
      <c r="H9" s="6">
        <v>3.5445457109926104</v>
      </c>
      <c r="I9" s="6">
        <v>3.555049747386154</v>
      </c>
      <c r="J9" s="6">
        <v>3.625930899038555</v>
      </c>
      <c r="K9" s="6">
        <v>3.66495297528019</v>
      </c>
      <c r="L9" s="6">
        <v>3.726044686808927</v>
      </c>
      <c r="M9" s="6">
        <v>3.7634163289911817</v>
      </c>
      <c r="N9" s="6"/>
    </row>
    <row r="10" spans="1:14" ht="12.75">
      <c r="A10" s="21" t="s">
        <v>18</v>
      </c>
      <c r="B10" s="7">
        <v>3.2516201968513587</v>
      </c>
      <c r="C10" s="7">
        <v>3.23529086287153</v>
      </c>
      <c r="D10" s="7">
        <v>3.234861022959229</v>
      </c>
      <c r="E10" s="7">
        <v>3.226763593481092</v>
      </c>
      <c r="F10" s="7">
        <v>3.216032600580865</v>
      </c>
      <c r="G10" s="7">
        <v>3.1938064278910074</v>
      </c>
      <c r="H10" s="7">
        <v>3.1341458109178895</v>
      </c>
      <c r="I10" s="7">
        <v>3.1536218411168493</v>
      </c>
      <c r="J10" s="7">
        <v>3.2078991072627936</v>
      </c>
      <c r="K10" s="7">
        <v>3.2378320501900824</v>
      </c>
      <c r="L10" s="7">
        <v>3.286122490039796</v>
      </c>
      <c r="M10" s="7">
        <v>3.297563310568431</v>
      </c>
      <c r="N10" s="7"/>
    </row>
    <row r="11" spans="1:14" ht="12.75">
      <c r="A11" s="2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s="18" t="s">
        <v>19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2.75">
      <c r="A13" s="23" t="s">
        <v>20</v>
      </c>
      <c r="B13" s="10">
        <v>317.25839617696187</v>
      </c>
      <c r="C13" s="10">
        <v>284.60659236680124</v>
      </c>
      <c r="D13" s="10">
        <v>307.8270742283944</v>
      </c>
      <c r="E13" s="10">
        <v>315.8863097037546</v>
      </c>
      <c r="F13" s="10">
        <v>313.5402910563731</v>
      </c>
      <c r="G13" s="10">
        <v>278.6833226223679</v>
      </c>
      <c r="H13" s="10">
        <v>292.7934545629437</v>
      </c>
      <c r="I13" s="10">
        <v>287.5069404494256</v>
      </c>
      <c r="J13" s="10">
        <v>280.0430215038312</v>
      </c>
      <c r="K13" s="10">
        <v>297.76882691093056</v>
      </c>
      <c r="L13" s="10">
        <v>300.8735323103442</v>
      </c>
      <c r="M13" s="10">
        <v>308.63600580884554</v>
      </c>
      <c r="N13" s="11">
        <f aca="true" t="shared" si="0" ref="N13:N20">SUM(B13:M13)</f>
        <v>3585.423767700974</v>
      </c>
    </row>
    <row r="14" spans="1:14" ht="12.75">
      <c r="A14" s="24" t="s">
        <v>21</v>
      </c>
      <c r="B14" s="12">
        <v>11.572664216651097</v>
      </c>
      <c r="C14" s="12">
        <v>10.706215809282279</v>
      </c>
      <c r="D14" s="12">
        <v>11.168905068986758</v>
      </c>
      <c r="E14" s="12">
        <v>10.342987731451474</v>
      </c>
      <c r="F14" s="12">
        <v>10.204248525854815</v>
      </c>
      <c r="G14" s="12">
        <v>11.420592957038398</v>
      </c>
      <c r="H14" s="12">
        <v>11.886595588120676</v>
      </c>
      <c r="I14" s="12">
        <v>11.536253818068456</v>
      </c>
      <c r="J14" s="12">
        <v>11.11069439361155</v>
      </c>
      <c r="K14" s="12">
        <v>11.352989493394913</v>
      </c>
      <c r="L14" s="12">
        <v>13.900478125084662</v>
      </c>
      <c r="M14" s="12">
        <v>10.749277520322087</v>
      </c>
      <c r="N14" s="13">
        <f t="shared" si="0"/>
        <v>135.95190324786716</v>
      </c>
    </row>
    <row r="15" spans="1:14" ht="12.75">
      <c r="A15" s="24" t="s">
        <v>22</v>
      </c>
      <c r="B15" s="12">
        <v>2.8754595870421173</v>
      </c>
      <c r="C15" s="12">
        <v>5.372401766877367</v>
      </c>
      <c r="D15" s="12">
        <v>7.172253279296891</v>
      </c>
      <c r="E15" s="12">
        <v>7.125225207873063</v>
      </c>
      <c r="F15" s="12">
        <v>6.6917773948689865</v>
      </c>
      <c r="G15" s="12">
        <v>5.813266979673423</v>
      </c>
      <c r="H15" s="12">
        <v>5.394478562706087</v>
      </c>
      <c r="I15" s="12">
        <v>5.268300229986509</v>
      </c>
      <c r="J15" s="12">
        <v>6.502235504776135</v>
      </c>
      <c r="K15" s="12">
        <v>6.473265672902203</v>
      </c>
      <c r="L15" s="12">
        <v>7.2172117751052305</v>
      </c>
      <c r="M15" s="12">
        <v>7.035402493315259</v>
      </c>
      <c r="N15" s="13">
        <f t="shared" si="0"/>
        <v>72.94127845442327</v>
      </c>
    </row>
    <row r="16" spans="1:14" ht="12.75">
      <c r="A16" s="24" t="s">
        <v>23</v>
      </c>
      <c r="B16" s="12">
        <v>1.5040647081958616</v>
      </c>
      <c r="C16" s="12">
        <v>0.6434802253881554</v>
      </c>
      <c r="D16" s="12">
        <v>1.8128087886045383</v>
      </c>
      <c r="E16" s="12">
        <v>2.4401178280330407</v>
      </c>
      <c r="F16" s="12">
        <v>2.2911743576772827</v>
      </c>
      <c r="G16" s="12">
        <v>1.1389918739000073</v>
      </c>
      <c r="H16" s="12">
        <v>1.3990765276977408</v>
      </c>
      <c r="I16" s="12">
        <v>0.5220592849594151</v>
      </c>
      <c r="J16" s="14">
        <v>-0.10586243372958523</v>
      </c>
      <c r="K16" s="14">
        <v>-0.17904829900035887</v>
      </c>
      <c r="L16" s="14">
        <v>-0.07830474290621055</v>
      </c>
      <c r="M16" s="12">
        <v>0.3253480296169111</v>
      </c>
      <c r="N16" s="13">
        <f t="shared" si="0"/>
        <v>11.713906148436799</v>
      </c>
    </row>
    <row r="17" spans="1:14" ht="12.75">
      <c r="A17" s="24" t="s">
        <v>24</v>
      </c>
      <c r="B17" s="12">
        <v>0.06976158263915522</v>
      </c>
      <c r="C17" s="12">
        <v>0.0923382923616593</v>
      </c>
      <c r="D17" s="12">
        <v>0.2833597099959646</v>
      </c>
      <c r="E17" s="12">
        <v>0.1880600757890914</v>
      </c>
      <c r="F17" s="12">
        <v>0.40009386861701274</v>
      </c>
      <c r="G17" s="12">
        <v>0.21108378054965027</v>
      </c>
      <c r="H17" s="12">
        <v>1.6539012877366017</v>
      </c>
      <c r="I17" s="12">
        <v>0.2766863438569784</v>
      </c>
      <c r="J17" s="12">
        <v>1.0941772000848655</v>
      </c>
      <c r="K17" s="12">
        <v>0.9350257006988503</v>
      </c>
      <c r="L17" s="12">
        <v>0.43253955717814924</v>
      </c>
      <c r="M17" s="12">
        <v>0.9401009445559956</v>
      </c>
      <c r="N17" s="13">
        <f t="shared" si="0"/>
        <v>6.577128344063974</v>
      </c>
    </row>
    <row r="18" spans="1:14" ht="12.75">
      <c r="A18" s="24" t="s">
        <v>25</v>
      </c>
      <c r="B18" s="12">
        <v>3.2923568110691543</v>
      </c>
      <c r="C18" s="12">
        <v>3.282060429693601</v>
      </c>
      <c r="D18" s="12">
        <v>3.208618311533938</v>
      </c>
      <c r="E18" s="12">
        <v>3.4574207806075345</v>
      </c>
      <c r="F18" s="12">
        <v>3.7993366804548065</v>
      </c>
      <c r="G18" s="12">
        <v>3.3099863579341937</v>
      </c>
      <c r="H18" s="12">
        <v>3.5375512181324202</v>
      </c>
      <c r="I18" s="12">
        <v>3.3587623377742446</v>
      </c>
      <c r="J18" s="12">
        <v>2.7478956874171034</v>
      </c>
      <c r="K18" s="12">
        <v>2.8799488538621176</v>
      </c>
      <c r="L18" s="12">
        <v>2.4533058668420487</v>
      </c>
      <c r="M18" s="12">
        <v>3.7231593242292282</v>
      </c>
      <c r="N18" s="13">
        <f t="shared" si="0"/>
        <v>39.05040265955039</v>
      </c>
    </row>
    <row r="19" spans="1:14" ht="12.75">
      <c r="A19" s="24" t="s">
        <v>26</v>
      </c>
      <c r="B19" s="12">
        <v>12.025556813474347</v>
      </c>
      <c r="C19" s="12">
        <v>11.238600899107709</v>
      </c>
      <c r="D19" s="12">
        <v>11.781676572485171</v>
      </c>
      <c r="E19" s="12">
        <v>13.082721154034019</v>
      </c>
      <c r="F19" s="12">
        <v>14.228114871965037</v>
      </c>
      <c r="G19" s="12">
        <v>11.077065675625231</v>
      </c>
      <c r="H19" s="12">
        <v>12.702938059234148</v>
      </c>
      <c r="I19" s="12">
        <v>12.31559479954057</v>
      </c>
      <c r="J19" s="12">
        <v>12.738273264993115</v>
      </c>
      <c r="K19" s="12">
        <v>12.229858164892502</v>
      </c>
      <c r="L19" s="12">
        <v>12.970572056851607</v>
      </c>
      <c r="M19" s="12">
        <v>11.1926414284867</v>
      </c>
      <c r="N19" s="13">
        <f t="shared" si="0"/>
        <v>147.58361376069013</v>
      </c>
    </row>
    <row r="20" spans="1:14" ht="12.75">
      <c r="A20" s="25" t="s">
        <v>27</v>
      </c>
      <c r="B20" s="15">
        <v>64.23512430118384</v>
      </c>
      <c r="C20" s="15">
        <v>59.75100348156303</v>
      </c>
      <c r="D20" s="15">
        <v>62.1868773411616</v>
      </c>
      <c r="E20" s="15">
        <v>72.11807846800119</v>
      </c>
      <c r="F20" s="15">
        <v>69.08168694832676</v>
      </c>
      <c r="G20" s="15">
        <v>62.45274295989425</v>
      </c>
      <c r="H20" s="15">
        <v>78.27514910214208</v>
      </c>
      <c r="I20" s="15">
        <v>65.19752810185294</v>
      </c>
      <c r="J20" s="15">
        <v>63.32852408750098</v>
      </c>
      <c r="K20" s="15">
        <v>72.13504964372565</v>
      </c>
      <c r="L20" s="15">
        <v>60.51469614335484</v>
      </c>
      <c r="M20" s="15">
        <v>54.84593141044522</v>
      </c>
      <c r="N20" s="16">
        <f t="shared" si="0"/>
        <v>784.1223919891526</v>
      </c>
    </row>
    <row r="21" spans="1:13" ht="12.75">
      <c r="A21" s="2" t="s">
        <v>28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ht="12.75">
      <c r="A22" s="2" t="s">
        <v>29</v>
      </c>
    </row>
  </sheetData>
  <sheetProtection/>
  <mergeCells count="16">
    <mergeCell ref="L6:L7"/>
    <mergeCell ref="M6:M7"/>
    <mergeCell ref="H6:H7"/>
    <mergeCell ref="I6:I7"/>
    <mergeCell ref="J6:J7"/>
    <mergeCell ref="K6:K7"/>
    <mergeCell ref="B1:O1"/>
    <mergeCell ref="B2:O2"/>
    <mergeCell ref="B3:O3"/>
    <mergeCell ref="B6:B7"/>
    <mergeCell ref="C6:C7"/>
    <mergeCell ref="D6:D7"/>
    <mergeCell ref="E6:E7"/>
    <mergeCell ref="F6:F7"/>
    <mergeCell ref="G6:G7"/>
    <mergeCell ref="N6:N7"/>
  </mergeCells>
  <printOptions/>
  <pageMargins left="0.6" right="0.75" top="1.2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rortega</dc:creator>
  <cp:keywords/>
  <dc:description/>
  <cp:lastModifiedBy>MAbad</cp:lastModifiedBy>
  <cp:lastPrinted>2014-07-25T12:25:10Z</cp:lastPrinted>
  <dcterms:created xsi:type="dcterms:W3CDTF">2014-07-23T09:53:58Z</dcterms:created>
  <dcterms:modified xsi:type="dcterms:W3CDTF">2014-07-29T08:19:46Z</dcterms:modified>
  <cp:category/>
  <cp:version/>
  <cp:contentType/>
  <cp:contentStatus/>
</cp:coreProperties>
</file>