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Semana 2603\"/>
    </mc:Choice>
  </mc:AlternateContent>
  <xr:revisionPtr revIDLastSave="0" documentId="13_ncr:1_{DA9D18AE-BC25-4FBD-B12B-9EDF08B774EF}" xr6:coauthVersionLast="47" xr6:coauthVersionMax="47" xr10:uidLastSave="{00000000-0000-0000-0000-000000000000}"/>
  <bookViews>
    <workbookView xWindow="-28920" yWindow="-120" windowWidth="29040" windowHeight="15720" xr2:uid="{A2371A3C-D673-434A-99B3-33E023E539E3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#REF!</definedName>
    <definedName name="__123Graph_A" localSheetId="10" hidden="1">#REF!</definedName>
    <definedName name="__123Graph_A" localSheetId="11" hidden="1">#REF!</definedName>
    <definedName name="__123Graph_A" localSheetId="12" hidden="1">#REF!</definedName>
    <definedName name="__123Graph_AACTUAL" localSheetId="9" hidden="1">#REF!</definedName>
    <definedName name="__123Graph_AACTUAL" localSheetId="10" hidden="1">#REF!</definedName>
    <definedName name="__123Graph_AACTUAL" localSheetId="11" hidden="1">#REF!</definedName>
    <definedName name="__123Graph_AACTUAL" localSheetId="12" hidden="1">#REF!</definedName>
    <definedName name="__123Graph_AGRáFICO1" localSheetId="9" hidden="1">#REF!</definedName>
    <definedName name="__123Graph_AGRáFICO1" localSheetId="10" hidden="1">#REF!</definedName>
    <definedName name="__123Graph_AGRáFICO1" localSheetId="11" hidden="1">#REF!</definedName>
    <definedName name="__123Graph_AGRáFICO1" localSheetId="12" hidden="1">#REF!</definedName>
    <definedName name="__123Graph_B" localSheetId="9" hidden="1">#REF!</definedName>
    <definedName name="__123Graph_B" localSheetId="10" hidden="1">#REF!</definedName>
    <definedName name="__123Graph_B" localSheetId="11" hidden="1">#REF!</definedName>
    <definedName name="__123Graph_B" localSheetId="12" hidden="1">#REF!</definedName>
    <definedName name="__123Graph_BACTUAL" localSheetId="9" hidden="1">#REF!</definedName>
    <definedName name="__123Graph_BACTUAL" localSheetId="10" hidden="1">#REF!</definedName>
    <definedName name="__123Graph_BACTUAL" localSheetId="11" hidden="1">#REF!</definedName>
    <definedName name="__123Graph_BACTUAL" localSheetId="12" hidden="1">#REF!</definedName>
    <definedName name="__123Graph_BGRáFICO1" localSheetId="9" hidden="1">#REF!</definedName>
    <definedName name="__123Graph_BGRáFICO1" localSheetId="10" hidden="1">#REF!</definedName>
    <definedName name="__123Graph_BGRáFICO1" localSheetId="11" hidden="1">#REF!</definedName>
    <definedName name="__123Graph_BGRáFICO1" localSheetId="12" hidden="1">#REF!</definedName>
    <definedName name="__123Graph_C" localSheetId="9" hidden="1">#REF!</definedName>
    <definedName name="__123Graph_C" localSheetId="10" hidden="1">#REF!</definedName>
    <definedName name="__123Graph_C" localSheetId="11" hidden="1">#REF!</definedName>
    <definedName name="__123Graph_C" localSheetId="12" hidden="1">#REF!</definedName>
    <definedName name="__123Graph_CACTUAL" localSheetId="9" hidden="1">#REF!</definedName>
    <definedName name="__123Graph_CACTUAL" localSheetId="10" hidden="1">#REF!</definedName>
    <definedName name="__123Graph_CACTUAL" localSheetId="11" hidden="1">#REF!</definedName>
    <definedName name="__123Graph_CACTUAL" localSheetId="12" hidden="1">#REF!</definedName>
    <definedName name="__123Graph_CGRáFICO1" localSheetId="9" hidden="1">#REF!</definedName>
    <definedName name="__123Graph_CGRáFICO1" localSheetId="10" hidden="1">#REF!</definedName>
    <definedName name="__123Graph_CGRáFICO1" localSheetId="11" hidden="1">#REF!</definedName>
    <definedName name="__123Graph_CGRáFICO1" localSheetId="12" hidden="1">#REF!</definedName>
    <definedName name="__123Graph_D" localSheetId="9" hidden="1">#REF!</definedName>
    <definedName name="__123Graph_D" localSheetId="10" hidden="1">#REF!</definedName>
    <definedName name="__123Graph_D" localSheetId="11" hidden="1">#REF!</definedName>
    <definedName name="__123Graph_D" localSheetId="12" hidden="1">#REF!</definedName>
    <definedName name="__123Graph_DACTUAL" localSheetId="9" hidden="1">#REF!</definedName>
    <definedName name="__123Graph_DACTUAL" localSheetId="10" hidden="1">#REF!</definedName>
    <definedName name="__123Graph_DACTUAL" localSheetId="11" hidden="1">#REF!</definedName>
    <definedName name="__123Graph_DACTUAL" localSheetId="12" hidden="1">#REF!</definedName>
    <definedName name="__123Graph_DGRáFICO1" localSheetId="9" hidden="1">#REF!</definedName>
    <definedName name="__123Graph_DGRáFICO1" localSheetId="10" hidden="1">#REF!</definedName>
    <definedName name="__123Graph_DGRáFICO1" localSheetId="11" hidden="1">#REF!</definedName>
    <definedName name="__123Graph_DGRáFICO1" localSheetId="12" hidden="1">#REF!</definedName>
    <definedName name="__123Graph_X" localSheetId="9" hidden="1">#REF!</definedName>
    <definedName name="__123Graph_X" localSheetId="10" hidden="1">#REF!</definedName>
    <definedName name="__123Graph_X" localSheetId="11" hidden="1">#REF!</definedName>
    <definedName name="__123Graph_X" localSheetId="12" hidden="1">#REF!</definedName>
    <definedName name="__123Graph_XACTUAL" localSheetId="9" hidden="1">#REF!</definedName>
    <definedName name="__123Graph_XACTUAL" localSheetId="10" hidden="1">#REF!</definedName>
    <definedName name="__123Graph_XACTUAL" localSheetId="11" hidden="1">#REF!</definedName>
    <definedName name="__123Graph_XACTUAL" localSheetId="12" hidden="1">#REF!</definedName>
    <definedName name="__123Graph_XGRáFICO1" localSheetId="9" hidden="1">#REF!</definedName>
    <definedName name="__123Graph_XGRáFICO1" localSheetId="10" hidden="1">#REF!</definedName>
    <definedName name="__123Graph_XGRáFICO1" localSheetId="11" hidden="1">#REF!</definedName>
    <definedName name="__123Graph_XGRáFICO1" localSheetId="12" hidden="1">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'[1]PRECIOS CE'!#REF!</definedName>
    <definedName name="_xlnm._FilterDatabase" localSheetId="6" hidden="1">'[1]PRECIOS CE'!#REF!</definedName>
    <definedName name="_xlnm._FilterDatabase" localSheetId="7" hidden="1">'[1]PRECIOS CE'!#REF!</definedName>
    <definedName name="_xlnm._FilterDatabase" localSheetId="8" hidden="1">'[1]PRECIOS CE'!#REF!</definedName>
    <definedName name="_xlnm._FilterDatabase" localSheetId="9" hidden="1">#REF!</definedName>
    <definedName name="_xlnm._FilterDatabase" localSheetId="10" hidden="1">#REF!</definedName>
    <definedName name="_xlnm._FilterDatabase" localSheetId="11" hidden="1">#REF!</definedName>
    <definedName name="_xlnm._FilterDatabase" localSheetId="12" hidden="1">#REF!</definedName>
    <definedName name="_xlnm._FilterDatabase" localSheetId="13" hidden="1">'[2]PRECIOS CE'!#REF!</definedName>
    <definedName name="_xlnm._FilterDatabase" localSheetId="14" hidden="1">'[2]PRECIOS CE'!#REF!</definedName>
    <definedName name="_xlnm._FilterDatabase" localSheetId="15" hidden="1">'[2]PRECIOS CE'!#REF!</definedName>
    <definedName name="_xlnm._FilterDatabase" localSheetId="16" hidden="1">'[2]PRECIOS CE'!#REF!</definedName>
    <definedName name="_xlnm._FilterDatabase" localSheetId="1" hidden="1">'[1]PRECIOS CE'!#REF!</definedName>
    <definedName name="_xlnm._FilterDatabase" localSheetId="2" hidden="1">'[3]PRECIOS CE'!#REF!</definedName>
    <definedName name="_xlnm._FilterDatabase" localSheetId="3" hidden="1">'[2]PRECIOS CE'!#REF!</definedName>
    <definedName name="_xlnm._FilterDatabase" localSheetId="4" hidden="1">'[1]PRECIOS CE'!#REF!</definedName>
    <definedName name="_xlnm._FilterDatabase" hidden="1">'[1]PRECIOS CE'!#REF!</definedName>
    <definedName name="a" localSheetId="5" hidden="1">'[1]PRECIOS CE'!#REF!</definedName>
    <definedName name="a" localSheetId="6" hidden="1">'[1]PRECIOS CE'!#REF!</definedName>
    <definedName name="a" localSheetId="7" hidden="1">'[1]PRECIOS CE'!#REF!</definedName>
    <definedName name="a" localSheetId="8" hidden="1">'[1]PRECIOS CE'!#REF!</definedName>
    <definedName name="a" localSheetId="9" hidden="1">#REF!</definedName>
    <definedName name="a" localSheetId="10" hidden="1">#REF!</definedName>
    <definedName name="a" localSheetId="11" hidden="1">#REF!</definedName>
    <definedName name="a" localSheetId="12" hidden="1">#REF!</definedName>
    <definedName name="a" localSheetId="13" hidden="1">'[2]PRECIOS CE'!#REF!</definedName>
    <definedName name="a" localSheetId="14" hidden="1">'[2]PRECIOS CE'!#REF!</definedName>
    <definedName name="a" localSheetId="15" hidden="1">'[2]PRECIOS CE'!#REF!</definedName>
    <definedName name="a" localSheetId="16" hidden="1">'[2]PRECIOS CE'!#REF!</definedName>
    <definedName name="a" localSheetId="1" hidden="1">'[1]PRECIOS CE'!#REF!</definedName>
    <definedName name="a" localSheetId="2" hidden="1">'[3]PRECIOS CE'!#REF!</definedName>
    <definedName name="a" localSheetId="3" hidden="1">'[2]PRECIOS CE'!#REF!</definedName>
    <definedName name="a" localSheetId="4" hidden="1">'[1]PRECIOS CE'!#REF!</definedName>
    <definedName name="a" hidden="1">'[1]PRECIOS CE'!#REF!</definedName>
    <definedName name="_xlnm.Print_Area" localSheetId="0">'Indice ISC'!$A$1:$K$35</definedName>
    <definedName name="_xlnm.Print_Area" localSheetId="5">'Pág. 10'!$A$1:$F$38</definedName>
    <definedName name="_xlnm.Print_Area" localSheetId="6">'Pág. 11'!$A$1:$F$39</definedName>
    <definedName name="_xlnm.Print_Area" localSheetId="7">'Pág. 12'!$A$1:$F$18</definedName>
    <definedName name="_xlnm.Print_Area" localSheetId="8">'Pág. 13'!$B$1:$F$70</definedName>
    <definedName name="_xlnm.Print_Area" localSheetId="9">'Pág. 14'!$A$1:$N$77</definedName>
    <definedName name="_xlnm.Print_Area" localSheetId="10">'Pág. 15'!$A$1:$G$39</definedName>
    <definedName name="_xlnm.Print_Area" localSheetId="11">'Pág. 16'!$A$1:$N$101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19'!$A$1:$E$39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4'!$A$1:$G$76</definedName>
    <definedName name="_xlnm.Print_Area" localSheetId="2">'Pág. 5'!$A$1:$G$72</definedName>
    <definedName name="_xlnm.Print_Area" localSheetId="3">'Pág. 7'!$A$1:$G$73</definedName>
    <definedName name="_xlnm.Print_Area" localSheetId="4">'Pág. 9'!$A$1:$F$34</definedName>
    <definedName name="_xlnm.Print_Area">'[4]Email CCAA'!$B$3:$K$124</definedName>
    <definedName name="OLE_LINK1" localSheetId="1">'Pág. 4'!$E$62</definedName>
    <definedName name="OLE_LINK1" localSheetId="2">'Pág. 5'!$E$66</definedName>
    <definedName name="OLE_LINK1" localSheetId="3">'Pág. 7'!$E$69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'[1]PRECIOS CE'!#REF!</definedName>
    <definedName name="ww" localSheetId="6" hidden="1">'[1]PRECIOS CE'!#REF!</definedName>
    <definedName name="ww" localSheetId="7" hidden="1">'[1]PRECIOS CE'!#REF!</definedName>
    <definedName name="ww" localSheetId="8" hidden="1">'[1]PRECIOS CE'!#REF!</definedName>
    <definedName name="ww" localSheetId="9" hidden="1">#REF!</definedName>
    <definedName name="ww" localSheetId="10" hidden="1">#REF!</definedName>
    <definedName name="ww" localSheetId="11" hidden="1">#REF!</definedName>
    <definedName name="ww" localSheetId="12" hidden="1">#REF!</definedName>
    <definedName name="ww" localSheetId="13" hidden="1">'[2]PRECIOS CE'!#REF!</definedName>
    <definedName name="ww" localSheetId="14" hidden="1">'[2]PRECIOS CE'!#REF!</definedName>
    <definedName name="ww" localSheetId="15" hidden="1">'[2]PRECIOS CE'!#REF!</definedName>
    <definedName name="ww" localSheetId="16" hidden="1">'[2]PRECIOS CE'!#REF!</definedName>
    <definedName name="ww" localSheetId="1" hidden="1">'[1]PRECIOS CE'!#REF!</definedName>
    <definedName name="ww" localSheetId="2" hidden="1">'[3]PRECIOS CE'!#REF!</definedName>
    <definedName name="ww" localSheetId="3" hidden="1">'[2]PRECIOS CE'!#REF!</definedName>
    <definedName name="ww" localSheetId="4" hidden="1">'[1]PRECIOS CE'!#REF!</definedName>
    <definedName name="ww" hidden="1">'[1]PRECIOS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1" i="8" l="1"/>
</calcChain>
</file>

<file path=xl/sharedStrings.xml><?xml version="1.0" encoding="utf-8"?>
<sst xmlns="http://schemas.openxmlformats.org/spreadsheetml/2006/main" count="1909" uniqueCount="593">
  <si>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</si>
  <si>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</si>
  <si>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</si>
  <si>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</si>
  <si>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02</t>
  </si>
  <si>
    <t>Semana 03</t>
  </si>
  <si>
    <t>Variación</t>
  </si>
  <si>
    <t>(especificaciones)</t>
  </si>
  <si>
    <t>05/01- 11/01</t>
  </si>
  <si>
    <t>12/01- 18/01</t>
  </si>
  <si>
    <t xml:space="preserve">semanal </t>
  </si>
  <si>
    <t>euros</t>
  </si>
  <si>
    <t>%</t>
  </si>
  <si>
    <t>CEREALES</t>
  </si>
  <si>
    <t>(1)</t>
  </si>
  <si>
    <t>Trigo blando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</si>
  <si>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</si>
  <si>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</si>
  <si>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</si>
  <si>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</si>
  <si>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</si>
  <si>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</si>
  <si>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</si>
  <si>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</si>
  <si>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</si>
  <si>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</si>
  <si>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</si>
  <si>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</si>
  <si>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</si>
  <si>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</si>
  <si>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</si>
  <si>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</si>
  <si>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</si>
  <si>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</si>
  <si>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</si>
  <si>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</si>
  <si>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</si>
  <si>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</si>
  <si>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</si>
  <si>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</si>
  <si>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</si>
  <si>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</si>
  <si>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</si>
  <si>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</si>
  <si>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</si>
  <si>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</si>
  <si>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</si>
  <si>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</si>
  <si>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</si>
  <si>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</si>
  <si>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</si>
  <si>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</si>
  <si>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</si>
  <si>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</si>
  <si>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</si>
  <si>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</si>
  <si>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</si>
  <si>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</si>
  <si>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</si>
  <si>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</si>
  <si>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</si>
  <si>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</si>
  <si>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</si>
  <si>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</si>
  <si>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</si>
  <si>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</si>
  <si>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</si>
  <si>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</si>
  <si>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</si>
  <si>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</si>
  <si>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05/01-11/01</t>
  </si>
  <si>
    <t>12/01-18/01</t>
  </si>
  <si>
    <t>FRUTAS</t>
  </si>
  <si>
    <t>Clementina (€/100 kg)</t>
  </si>
  <si>
    <t>Limón (€/100 kg)</t>
  </si>
  <si>
    <t>Mandarina (€/100 kg)</t>
  </si>
  <si>
    <t>Naranja Todas las variedades (€/100 kg)*</t>
  </si>
  <si>
    <t xml:space="preserve">     Naranja Grupo Blancas (€/100 kg)</t>
  </si>
  <si>
    <t xml:space="preserve">          Naranja Salustiana (€/100 kg)</t>
  </si>
  <si>
    <t xml:space="preserve">     Naranja Grupo Navel (€/100 kg)</t>
  </si>
  <si>
    <t xml:space="preserve">          Naranja Lanelate(€/100 kg)</t>
  </si>
  <si>
    <t xml:space="preserve">          Naranja Navel (€/100 kg)</t>
  </si>
  <si>
    <t xml:space="preserve">          Naranja Navelina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</si>
  <si>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</si>
  <si>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</si>
  <si>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</si>
  <si>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</si>
  <si>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</si>
  <si>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</si>
  <si>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</si>
  <si>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</si>
  <si>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</si>
  <si>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</si>
  <si>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</si>
  <si>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</si>
  <si>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</si>
  <si>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</si>
  <si>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</si>
  <si>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</si>
  <si>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</si>
  <si>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</si>
  <si>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</si>
  <si>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hoja lisa (€/100 kg)</t>
  </si>
  <si>
    <t>Escarola (€/100 ud)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</si>
  <si>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</si>
  <si>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</si>
  <si>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</si>
  <si>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</si>
  <si>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</si>
  <si>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</si>
  <si>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</si>
  <si>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</si>
  <si>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</si>
  <si>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</si>
  <si>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</si>
  <si>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</si>
  <si>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</si>
  <si>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</si>
  <si>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</si>
  <si>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</si>
  <si>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</si>
  <si>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</si>
  <si>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</si>
  <si>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</si>
  <si>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</si>
  <si>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</si>
  <si>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</si>
  <si>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</si>
  <si>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</si>
  <si>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 Ligero. Peso canal (&gt;10 y &lt;=13) kg (€/100 kg canal)</t>
  </si>
  <si>
    <t>Cordero Pesado. Peso canal (&gt;13 y &lt;=16) kg (€/100 kg canal)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</si>
  <si>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</si>
  <si>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</si>
  <si>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</si>
  <si>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</si>
  <si>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</si>
  <si>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</si>
  <si>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</si>
  <si>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</si>
  <si>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</si>
  <si>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</si>
  <si>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</si>
  <si>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</si>
  <si>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</si>
  <si>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 xml:space="preserve">HUEVOS </t>
  </si>
  <si>
    <t>Huevos tipo jaula acondicionada, media Clase L y M (€/100 kg)</t>
  </si>
  <si>
    <t>Huevos tipo jaula acondicionada - Clase L (€/docena)</t>
  </si>
  <si>
    <t xml:space="preserve">Huevos tipo jaula acondicionada - Clase M (€/docena) </t>
  </si>
  <si>
    <t>Huevos tipo gallina suelta en gallinero, media Clase L y M (€/100 kg)</t>
  </si>
  <si>
    <t>Huevos tipo gallina suelta en gallinero - Clase L (€/docena)</t>
  </si>
  <si>
    <t xml:space="preserve">Huevos tipo gallina suelta en gallinero - Clase M (€/docena) </t>
  </si>
  <si>
    <t>Huevos tipo campero, media Clase L y M (€/100 kg)</t>
  </si>
  <si>
    <t>Huevos tipo campero 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</si>
  <si>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</si>
  <si>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</si>
  <si>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</si>
  <si>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</si>
  <si>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</si>
  <si>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</si>
  <si>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</si>
  <si>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</si>
  <si>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</si>
  <si>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</si>
  <si>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noviembre 2025: 52,66 €/100 kg</t>
  </si>
  <si>
    <t>MIEL Y PRODUCTOS APÍCOLAS</t>
  </si>
  <si>
    <t>Miel multifloral a granel (€/100 kg)</t>
  </si>
  <si>
    <t>Precio diciembre 2025: 324,94 €/100 kg</t>
  </si>
  <si>
    <t>Miel multifloral envasada (€/100 kg)</t>
  </si>
  <si>
    <t>Precio diciembre 2025: 606,22 €/100 kg</t>
  </si>
  <si>
    <t>Polen a granel (€/100 kg)</t>
  </si>
  <si>
    <t>Precio diciembre 2025: 1.265,53 €/100 kg</t>
  </si>
  <si>
    <t>Polen envasado (€/100 kg)</t>
  </si>
  <si>
    <t>Precio diciembre 2025: 2.051,36 €/100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</si>
  <si>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</si>
  <si>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</si>
  <si>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</si>
  <si>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</si>
  <si>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</t>
  </si>
  <si>
    <t>Precios en Euro/Tonelada</t>
  </si>
  <si>
    <t>REGLAMENTO (UE) 2017/1185 DE LA COMISION. Artículo 11, Anexo I. 1.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</si>
  <si>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</si>
  <si>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</si>
  <si>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</si>
  <si>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</si>
  <si>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02
05/01-11/01
2025</t>
  </si>
  <si>
    <t>Semana 03
12/01-18/01
2025</t>
  </si>
  <si>
    <t>Variación
 €</t>
  </si>
  <si>
    <t xml:space="preserve">Trigo blando Consumo humano </t>
  </si>
  <si>
    <t xml:space="preserve">  Huesca</t>
  </si>
  <si>
    <t xml:space="preserve">  Lleida</t>
  </si>
  <si>
    <t xml:space="preserve">  Navarra</t>
  </si>
  <si>
    <t xml:space="preserve">  Segovia</t>
  </si>
  <si>
    <t xml:space="preserve">  Zaragoza</t>
  </si>
  <si>
    <t xml:space="preserve">Trigo blando Pienso </t>
  </si>
  <si>
    <t xml:space="preserve">  Burgos</t>
  </si>
  <si>
    <t xml:space="preserve">  Navarra </t>
  </si>
  <si>
    <t xml:space="preserve">  Palencia</t>
  </si>
  <si>
    <t xml:space="preserve">  Salamanca</t>
  </si>
  <si>
    <t xml:space="preserve">  Sevilla</t>
  </si>
  <si>
    <t xml:space="preserve">  Tarragona</t>
  </si>
  <si>
    <t xml:space="preserve">  Toledo</t>
  </si>
  <si>
    <t xml:space="preserve">  Valladolid</t>
  </si>
  <si>
    <t xml:space="preserve">  Zamora</t>
  </si>
  <si>
    <t>Trigo Duro</t>
  </si>
  <si>
    <t>2.1.2.  Precios Medios en Mercados Representativos: Cebada y maíz</t>
  </si>
  <si>
    <t>Salida de almacén cargado o entregado al transformador después de intermediario. Mercancia nacional y/o importada.</t>
  </si>
  <si>
    <t xml:space="preserve"> Cebada Pienso</t>
  </si>
  <si>
    <t xml:space="preserve">   Albacete</t>
  </si>
  <si>
    <t xml:space="preserve">   Burgos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</si>
  <si>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</si>
  <si>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</si>
  <si>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</si>
  <si>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</si>
  <si>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</si>
  <si>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</si>
  <si>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Murcia</t>
  </si>
  <si>
    <t xml:space="preserve">   Salamanca</t>
  </si>
  <si>
    <t xml:space="preserve">   Segovia</t>
  </si>
  <si>
    <t xml:space="preserve">   Soria</t>
  </si>
  <si>
    <t xml:space="preserve">   Teruel</t>
  </si>
  <si>
    <t xml:space="preserve">   Toledo</t>
  </si>
  <si>
    <t xml:space="preserve">   Valladolid</t>
  </si>
  <si>
    <t xml:space="preserve">   Zamora</t>
  </si>
  <si>
    <t xml:space="preserve">   Zaragoza</t>
  </si>
  <si>
    <t>Maiz Grano</t>
  </si>
  <si>
    <t xml:space="preserve">   Navarra</t>
  </si>
  <si>
    <t xml:space="preserve">   Sevilla</t>
  </si>
  <si>
    <t>2.1.3.  Precios Medios en Mercados Representativos: Arroz y alfalfa</t>
  </si>
  <si>
    <t>REGLAMENTO (UE) 2017/1185 DE LA COMISION. Artículo 11, Anexo I. 2. Arroz y artículo 12 (a), Anexo II.2 (alfalfa)</t>
  </si>
  <si>
    <t>Arroz cáscara precios salida almacén agricultor o en cooperativa, y arroz blanco precios salida industria</t>
  </si>
  <si>
    <t>PRODUCTO</t>
  </si>
  <si>
    <t>Arroz cáscara (Indica)</t>
  </si>
  <si>
    <t xml:space="preserve">   Cádiz</t>
  </si>
  <si>
    <t xml:space="preserve">   Valencia</t>
  </si>
  <si>
    <t>Arroz cáscara (Japónica)</t>
  </si>
  <si>
    <t xml:space="preserve">   Tarragona</t>
  </si>
  <si>
    <t>Arroz blanco (Japónica)</t>
  </si>
  <si>
    <t>Arroz partido</t>
  </si>
  <si>
    <t xml:space="preserve"> Alfalfa Balas</t>
  </si>
  <si>
    <t xml:space="preserve">   Córdoba</t>
  </si>
  <si>
    <t xml:space="preserve"> Alfalfa Pellets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</si>
  <si>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</si>
  <si>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</si>
  <si>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</si>
  <si>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</si>
  <si>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</si>
  <si>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</si>
  <si>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--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</si>
  <si>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</si>
  <si>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</si>
  <si>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</si>
  <si>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</si>
  <si>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</si>
  <si>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</si>
  <si>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</si>
  <si>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Badajoz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</si>
  <si>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</si>
  <si>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</si>
  <si>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</si>
  <si>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</si>
  <si>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</si>
  <si>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</si>
  <si>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</si>
  <si>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</si>
  <si>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</si>
  <si>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</si>
  <si>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</si>
  <si>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</si>
  <si>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</si>
  <si>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</si>
  <si>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</si>
  <si>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</si>
  <si>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</si>
  <si>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</si>
  <si>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</si>
  <si>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</si>
  <si>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</si>
  <si>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</si>
  <si>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</si>
  <si>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</si>
  <si>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</si>
  <si>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</si>
  <si>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</si>
  <si>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</si>
  <si>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</si>
  <si>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</si>
  <si>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</si>
  <si>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</si>
  <si>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Hernandina</t>
  </si>
  <si>
    <t>I</t>
  </si>
  <si>
    <t>1x-3</t>
  </si>
  <si>
    <t>Valencia</t>
  </si>
  <si>
    <t>Huelva</t>
  </si>
  <si>
    <t>Todas las variedades</t>
  </si>
  <si>
    <t>Sevilla</t>
  </si>
  <si>
    <t>Tarragona</t>
  </si>
  <si>
    <t>LIMÓN</t>
  </si>
  <si>
    <t>Alicante</t>
  </si>
  <si>
    <t>Fino</t>
  </si>
  <si>
    <t>3-4</t>
  </si>
  <si>
    <t>Málaga</t>
  </si>
  <si>
    <t>Murcia</t>
  </si>
  <si>
    <t>MANDARINA</t>
  </si>
  <si>
    <t>Clemenvilla</t>
  </si>
  <si>
    <t>1-2</t>
  </si>
  <si>
    <t>Leanri</t>
  </si>
  <si>
    <t>1-3</t>
  </si>
  <si>
    <t>Nadorcott</t>
  </si>
  <si>
    <t>Tango</t>
  </si>
  <si>
    <t>Almería</t>
  </si>
  <si>
    <t>NARANJA</t>
  </si>
  <si>
    <t>Córdoba</t>
  </si>
  <si>
    <t>Navel</t>
  </si>
  <si>
    <t>3-6</t>
  </si>
  <si>
    <t>Navel Lane Late</t>
  </si>
  <si>
    <t>Navelate</t>
  </si>
  <si>
    <t>Navelina</t>
  </si>
  <si>
    <t>Salustiana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</si>
  <si>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</si>
  <si>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</si>
  <si>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</si>
  <si>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</si>
  <si>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</si>
  <si>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</si>
  <si>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</si>
  <si>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Gala</t>
  </si>
  <si>
    <t>Golden Delicious</t>
  </si>
  <si>
    <t>Navarra</t>
  </si>
  <si>
    <t>Granny Smith</t>
  </si>
  <si>
    <t>Red Delicious</t>
  </si>
  <si>
    <t>Reineta</t>
  </si>
  <si>
    <t>PERA</t>
  </si>
  <si>
    <t>Blanquilla</t>
  </si>
  <si>
    <t xml:space="preserve">55-60 </t>
  </si>
  <si>
    <t>La Rioja</t>
  </si>
  <si>
    <t>Conferencia</t>
  </si>
  <si>
    <t>60-65+</t>
  </si>
  <si>
    <t>Ercolini</t>
  </si>
  <si>
    <t>50-59</t>
  </si>
  <si>
    <t>OTRAS FRUTAS</t>
  </si>
  <si>
    <t>AGUACATE</t>
  </si>
  <si>
    <t>Granada</t>
  </si>
  <si>
    <t>Hass</t>
  </si>
  <si>
    <t>-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</si>
  <si>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</si>
  <si>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</si>
  <si>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</si>
  <si>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</si>
  <si>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3-2026: 12/01 - 18/01</t>
  </si>
  <si>
    <t>ESPAÑA</t>
  </si>
  <si>
    <t>Lanelate</t>
  </si>
  <si>
    <t>mm</t>
  </si>
  <si>
    <t>Red Delicious y demás Var. Rojas</t>
  </si>
  <si>
    <t>3.2. PRECIOS DE PRODUCCIÓN EN EL MERCADO INTERIOR: PRODUCTOS HORTÍCOLAS</t>
  </si>
  <si>
    <t xml:space="preserve">3.2.1. Precios de Producción de Hortícolas en el Mercado Interior: </t>
  </si>
  <si>
    <t>ACELGA</t>
  </si>
  <si>
    <t>Madrid</t>
  </si>
  <si>
    <t>Todos los tipos y variedades</t>
  </si>
  <si>
    <t>AJO</t>
  </si>
  <si>
    <t>Ciudad Real</t>
  </si>
  <si>
    <t>Blanco</t>
  </si>
  <si>
    <t>50-60 mm</t>
  </si>
  <si>
    <t>Cuenca</t>
  </si>
  <si>
    <t>Toledo</t>
  </si>
  <si>
    <t>Morado</t>
  </si>
  <si>
    <t>50-80 mm</t>
  </si>
  <si>
    <t>Primavera</t>
  </si>
  <si>
    <t>ALCACHOFA</t>
  </si>
  <si>
    <t>APIO</t>
  </si>
  <si>
    <t>Verde</t>
  </si>
  <si>
    <t>BERENJENA</t>
  </si>
  <si>
    <t>40+/70+</t>
  </si>
  <si>
    <t>BRÓCOLI</t>
  </si>
  <si>
    <t>CALABACÍN</t>
  </si>
  <si>
    <t>14-21 g</t>
  </si>
  <si>
    <t>CEBOLLA</t>
  </si>
  <si>
    <t>Albacete</t>
  </si>
  <si>
    <t>40-80</t>
  </si>
  <si>
    <t>Ávila</t>
  </si>
  <si>
    <t>CHAMPIÑÓN</t>
  </si>
  <si>
    <t>Cerrado</t>
  </si>
  <si>
    <t>30-65 mm</t>
  </si>
  <si>
    <t>COLIFLOR</t>
  </si>
  <si>
    <t>Barcelona</t>
  </si>
  <si>
    <t>16-20 cm</t>
  </si>
  <si>
    <t>COL-REPOLLO</t>
  </si>
  <si>
    <t>Hoja lisa</t>
  </si>
  <si>
    <t>La Coruña</t>
  </si>
  <si>
    <t>Lugo</t>
  </si>
  <si>
    <t>Orense</t>
  </si>
  <si>
    <t>Pontevedra</t>
  </si>
  <si>
    <t>ESCAROLA</t>
  </si>
  <si>
    <t>ESPINACA</t>
  </si>
  <si>
    <t>JUDÍA VERDE</t>
  </si>
  <si>
    <t>Plana</t>
  </si>
  <si>
    <t>LECHUGA</t>
  </si>
  <si>
    <t>Baby</t>
  </si>
  <si>
    <t>Iceberg</t>
  </si>
  <si>
    <t>400g y+</t>
  </si>
  <si>
    <t>Romana</t>
  </si>
  <si>
    <t>PATATA</t>
  </si>
  <si>
    <t>Burgos</t>
  </si>
  <si>
    <t>35x35-75x75 mm</t>
  </si>
  <si>
    <t>León</t>
  </si>
  <si>
    <t>Palencia</t>
  </si>
  <si>
    <t>Segovia</t>
  </si>
  <si>
    <t>Valladolid</t>
  </si>
  <si>
    <t>PEPINO</t>
  </si>
  <si>
    <t>De Almeria</t>
  </si>
  <si>
    <t>350-500 g</t>
  </si>
  <si>
    <t>Español</t>
  </si>
  <si>
    <t>PIMIENTO</t>
  </si>
  <si>
    <t>Cuadrado color (rojo o amarillo)</t>
  </si>
  <si>
    <t>70 mm y +</t>
  </si>
  <si>
    <t>Cuadrado Verde</t>
  </si>
  <si>
    <t>Italiano Verde</t>
  </si>
  <si>
    <t>39 mm y +</t>
  </si>
  <si>
    <t>PUERRO</t>
  </si>
  <si>
    <t>TOMATE</t>
  </si>
  <si>
    <t>Cereza</t>
  </si>
  <si>
    <t>Racimo</t>
  </si>
  <si>
    <t>Redondo</t>
  </si>
  <si>
    <t>57-100mm</t>
  </si>
  <si>
    <t>ZANAHORIA</t>
  </si>
  <si>
    <t>Cádiz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</si>
  <si>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</si>
  <si>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</si>
  <si>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</si>
  <si>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</si>
  <si>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</si>
  <si>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40 mm y +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</si>
  <si>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</si>
  <si>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</si>
  <si>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</si>
  <si>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</si>
  <si>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</si>
  <si>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</si>
  <si>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</si>
  <si>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02
05/01-11/01       2026</t>
  </si>
  <si>
    <t>Semana 03
12/01-18/01       2026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</si>
  <si>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</si>
  <si>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</si>
  <si>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</si>
  <si>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</si>
  <si>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</si>
  <si>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Precio medio ponderado Categoría U</t>
  </si>
  <si>
    <t>Muy buena y poco cubierta (U-2)</t>
  </si>
  <si>
    <t>Muy buena y cubierta (U-3)</t>
  </si>
  <si>
    <t>Precio medio ponderado Categoría R</t>
  </si>
  <si>
    <t>Buena y poco cubierta (R-2)</t>
  </si>
  <si>
    <t>Buena y cubierta (R-3)</t>
  </si>
  <si>
    <t>Precio medio ponderado Categoría O</t>
  </si>
  <si>
    <t>Menos buena y poco cubierta (O-2)</t>
  </si>
  <si>
    <t>Menos buena y cubierta  (O-3)</t>
  </si>
  <si>
    <t>Categoría D: Canales de hembras que hayan parido</t>
  </si>
  <si>
    <t>Precio medio ponderado Categoría P</t>
  </si>
  <si>
    <t>Mediocre  y poco cubierta (P-2)</t>
  </si>
  <si>
    <t>Mediocre y cubierta  (P-3)</t>
  </si>
  <si>
    <t>Buena y grasa (R-4)</t>
  </si>
  <si>
    <t>Menos buena y cubierta (O-3)</t>
  </si>
  <si>
    <t>Menos buena y grasa (O-4)</t>
  </si>
  <si>
    <t>Categoría E: Canales de otras hembras ( de 12 meses o más)</t>
  </si>
  <si>
    <t xml:space="preserve">Menos buena y grasa (O-4) 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</si>
  <si>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</si>
  <si>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</si>
  <si>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</si>
  <si>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</si>
  <si>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Semana 02
05/01-11/01         2026</t>
  </si>
  <si>
    <t>Semana 03
12/01-18/01         2026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</si>
  <si>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</si>
  <si>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</si>
  <si>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</si>
  <si>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</si>
  <si>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</si>
  <si>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</si>
  <si>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</si>
  <si>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</si>
  <si>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</si>
  <si>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</si>
  <si>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</si>
  <si>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</si>
  <si>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</si>
  <si>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</si>
  <si>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</si>
  <si>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</si>
  <si>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</si>
  <si>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</si>
  <si>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</si>
  <si>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</si>
  <si>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</si>
  <si>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</si>
  <si>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CANALES DE CORDEROS</t>
  </si>
  <si>
    <t>Peso canal (&lt;=7) kg</t>
  </si>
  <si>
    <t>Peso canal (&gt;7 y &lt;=10) kg</t>
  </si>
  <si>
    <t>Peso canal (&gt;10 y &lt;=13) kg</t>
  </si>
  <si>
    <t>Peso canal (&gt;13 y &lt;=16) kg</t>
  </si>
  <si>
    <t>Peso canal (&gt;16) kg</t>
  </si>
  <si>
    <t>Reproductores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</si>
  <si>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</si>
  <si>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</si>
  <si>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</si>
  <si>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</si>
  <si>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</si>
  <si>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</si>
  <si>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</si>
  <si>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</si>
  <si>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Semana 03
11/01-18/01       2026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</si>
  <si>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</si>
  <si>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</si>
  <si>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</si>
  <si>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</si>
  <si>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</si>
  <si>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</si>
  <si>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</si>
  <si>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</si>
  <si>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</si>
  <si>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</si>
  <si>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</si>
  <si>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</si>
  <si>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</si>
  <si>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</si>
  <si>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</si>
  <si>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</si>
  <si>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</si>
  <si>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</si>
  <si>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</si>
  <si>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</si>
  <si>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</si>
  <si>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</si>
  <si>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Semana 02
05/01-11/01        2026</t>
  </si>
  <si>
    <t>Semana 03
12/01-18/01        2026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</si>
  <si>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</si>
  <si>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</si>
  <si>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</si>
  <si>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</si>
  <si>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</si>
  <si>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</si>
  <si>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</si>
  <si>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</si>
  <si>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</si>
  <si>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</si>
  <si>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</si>
  <si>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</si>
  <si>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</si>
  <si>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</si>
  <si>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</si>
  <si>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</si>
  <si>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</si>
  <si>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</si>
  <si>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</si>
  <si>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</si>
  <si>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</si>
  <si>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</si>
  <si>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</si>
  <si>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</si>
  <si>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</si>
  <si>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</si>
  <si>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</si>
  <si>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</si>
  <si>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</si>
  <si>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</si>
  <si>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</si>
  <si>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</si>
  <si>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</si>
  <si>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</si>
  <si>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</si>
  <si>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</si>
  <si>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</si>
  <si>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2.1.1.         Precios Medios en Mercados Representativos: Trigo</t>
  </si>
  <si>
    <t>2.1.2.         Precios Medios en Mercados Representativos: Cebada y maíz</t>
  </si>
  <si>
    <t>2.1.3.         Precios Medios en Mercados Representativos: Arroz y alfalfa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</si>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</sst>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6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sz val="11"/>
      <color rgb="FF0070C0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b/>
      <sz val="10"/>
      <name val="Arial"/>
      <family val="2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64"/>
      </bottom>
      <diagonal/>
    </border>
    <border>
      <left/>
      <right style="medium">
        <color indexed="64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5" fillId="0" borderId="0"/>
    <xf numFmtId="165" fontId="38" fillId="0" borderId="0"/>
    <xf numFmtId="0" fontId="3" fillId="0" borderId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</cellStyleXfs>
  <cellXfs count="741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7" fillId="0" borderId="0" xfId="2" applyFont="1" applyAlignment="1">
      <alignment horizontal="left" vertical="center" wrapText="1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0" fontId="4" fillId="4" borderId="17" xfId="2" applyFont="1" applyFill="1" applyBorder="1" applyAlignment="1">
      <alignment horizontal="center" vertical="center"/>
    </xf>
    <xf numFmtId="4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0" fontId="9" fillId="0" borderId="16" xfId="2" applyFont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4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4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4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4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4" fontId="4" fillId="4" borderId="16" xfId="2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4" fontId="4" fillId="4" borderId="22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4" fontId="4" fillId="3" borderId="2" xfId="2" applyNumberFormat="1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4" fontId="4" fillId="4" borderId="27" xfId="2" applyNumberFormat="1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4" fontId="4" fillId="3" borderId="29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4" fontId="4" fillId="4" borderId="24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4" fontId="4" fillId="0" borderId="16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4" fontId="4" fillId="4" borderId="26" xfId="2" applyNumberFormat="1" applyFont="1" applyFill="1" applyBorder="1" applyAlignment="1">
      <alignment horizontal="center" vertical="center"/>
    </xf>
    <xf numFmtId="0" fontId="10" fillId="0" borderId="0" xfId="2" applyFont="1"/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4" fontId="4" fillId="4" borderId="32" xfId="2" applyNumberFormat="1" applyFont="1" applyFill="1" applyBorder="1" applyAlignment="1">
      <alignment horizontal="center" vertical="center"/>
    </xf>
    <xf numFmtId="2" fontId="4" fillId="4" borderId="33" xfId="2" applyNumberFormat="1" applyFont="1" applyFill="1" applyBorder="1" applyAlignment="1">
      <alignment horizontal="center" vertical="center"/>
    </xf>
    <xf numFmtId="2" fontId="4" fillId="4" borderId="3" xfId="2" applyNumberFormat="1" applyFont="1" applyFill="1" applyBorder="1" applyAlignment="1">
      <alignment horizontal="center" vertical="center"/>
    </xf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horizontal="center"/>
    </xf>
    <xf numFmtId="0" fontId="12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4" fontId="10" fillId="0" borderId="0" xfId="2" applyNumberFormat="1" applyFont="1" applyAlignment="1">
      <alignment vertical="center"/>
    </xf>
    <xf numFmtId="4" fontId="8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center" vertical="center" wrapText="1"/>
    </xf>
    <xf numFmtId="2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14" fontId="6" fillId="0" borderId="0" xfId="2" quotePrefix="1" applyNumberFormat="1" applyFont="1" applyAlignment="1">
      <alignment horizontal="center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164" fontId="6" fillId="0" borderId="0" xfId="2" applyNumberFormat="1" applyFont="1" applyAlignment="1">
      <alignment horizontal="right" vertical="center"/>
    </xf>
    <xf numFmtId="2" fontId="4" fillId="0" borderId="0" xfId="2" applyNumberFormat="1" applyFont="1"/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13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0" fontId="14" fillId="0" borderId="0" xfId="2" applyFont="1" applyAlignment="1">
      <alignment horizontal="right" vertical="top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34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35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36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37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35" xfId="2" applyFont="1" applyBorder="1" applyAlignment="1">
      <alignment vertical="center" wrapText="1"/>
    </xf>
    <xf numFmtId="2" fontId="4" fillId="0" borderId="35" xfId="2" applyNumberFormat="1" applyFont="1" applyBorder="1" applyAlignment="1">
      <alignment horizontal="center" vertical="center"/>
    </xf>
    <xf numFmtId="4" fontId="15" fillId="0" borderId="12" xfId="2" applyNumberFormat="1" applyFont="1" applyBorder="1" applyAlignment="1">
      <alignment horizontal="center" vertical="center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8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4" borderId="40" xfId="2" applyNumberFormat="1" applyFont="1" applyFill="1" applyBorder="1" applyAlignment="1">
      <alignment horizontal="center" vertical="center"/>
    </xf>
    <xf numFmtId="4" fontId="4" fillId="4" borderId="40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7" fillId="0" borderId="0" xfId="2" applyFont="1"/>
    <xf numFmtId="0" fontId="18" fillId="0" borderId="0" xfId="2" applyFont="1" applyAlignment="1">
      <alignment vertical="center"/>
    </xf>
    <xf numFmtId="0" fontId="11" fillId="0" borderId="0" xfId="2" applyFont="1" applyAlignment="1">
      <alignment vertical="top" wrapText="1"/>
    </xf>
    <xf numFmtId="0" fontId="19" fillId="0" borderId="0" xfId="2" applyFont="1" applyAlignment="1">
      <alignment horizontal="center" vertical="center"/>
    </xf>
    <xf numFmtId="0" fontId="20" fillId="0" borderId="0" xfId="2" applyFont="1" applyAlignment="1">
      <alignment horizontal="center" vertical="center"/>
    </xf>
    <xf numFmtId="0" fontId="21" fillId="0" borderId="0" xfId="2" applyFont="1"/>
    <xf numFmtId="14" fontId="22" fillId="0" borderId="0" xfId="2" quotePrefix="1" applyNumberFormat="1" applyFont="1" applyAlignment="1">
      <alignment horizontal="center"/>
    </xf>
    <xf numFmtId="0" fontId="19" fillId="0" borderId="0" xfId="2" applyFont="1" applyAlignment="1">
      <alignment horizontal="centerContinuous" vertical="center" wrapText="1"/>
    </xf>
    <xf numFmtId="49" fontId="21" fillId="0" borderId="0" xfId="2" applyNumberFormat="1" applyFont="1" applyAlignment="1">
      <alignment horizontal="center" vertical="center"/>
    </xf>
    <xf numFmtId="0" fontId="19" fillId="0" borderId="0" xfId="2" applyFont="1" applyAlignment="1">
      <alignment horizontal="left" vertical="center"/>
    </xf>
    <xf numFmtId="2" fontId="22" fillId="0" borderId="0" xfId="2" applyNumberFormat="1" applyFont="1" applyAlignment="1">
      <alignment horizontal="right" vertical="center"/>
    </xf>
    <xf numFmtId="164" fontId="22" fillId="0" borderId="0" xfId="2" applyNumberFormat="1" applyFont="1" applyAlignment="1">
      <alignment horizontal="right" vertical="center"/>
    </xf>
    <xf numFmtId="2" fontId="19" fillId="0" borderId="0" xfId="2" applyNumberFormat="1" applyFont="1" applyAlignment="1">
      <alignment horizontal="right" vertical="center"/>
    </xf>
    <xf numFmtId="0" fontId="22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1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quotePrefix="1" applyFont="1" applyAlignment="1">
      <alignment horizontal="center" vertical="center"/>
    </xf>
    <xf numFmtId="0" fontId="22" fillId="0" borderId="0" xfId="2" applyFont="1" applyAlignment="1">
      <alignment vertical="center"/>
    </xf>
    <xf numFmtId="2" fontId="22" fillId="0" borderId="0" xfId="2" applyNumberFormat="1" applyFont="1" applyAlignment="1">
      <alignment vertical="center"/>
    </xf>
    <xf numFmtId="0" fontId="21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3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3" fillId="0" borderId="9" xfId="2" applyFont="1" applyBorder="1" applyAlignment="1">
      <alignment horizontal="center" vertical="center"/>
    </xf>
    <xf numFmtId="0" fontId="23" fillId="0" borderId="28" xfId="2" applyFont="1" applyBorder="1" applyAlignment="1">
      <alignment horizontal="center" vertical="center"/>
    </xf>
    <xf numFmtId="0" fontId="8" fillId="0" borderId="40" xfId="2" quotePrefix="1" applyFont="1" applyBorder="1" applyAlignment="1">
      <alignment horizontal="center" vertical="center" wrapText="1"/>
    </xf>
    <xf numFmtId="0" fontId="23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1" xfId="2" applyNumberFormat="1" applyFont="1" applyFill="1" applyBorder="1" applyAlignment="1">
      <alignment horizontal="center" vertical="center"/>
    </xf>
    <xf numFmtId="0" fontId="9" fillId="4" borderId="42" xfId="2" applyFont="1" applyFill="1" applyBorder="1" applyAlignment="1">
      <alignment horizontal="left" vertical="center"/>
    </xf>
    <xf numFmtId="2" fontId="4" fillId="4" borderId="42" xfId="2" applyNumberFormat="1" applyFont="1" applyFill="1" applyBorder="1" applyAlignment="1">
      <alignment horizontal="center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4" borderId="44" xfId="2" applyNumberFormat="1" applyFont="1" applyFill="1" applyBorder="1" applyAlignment="1">
      <alignment horizontal="center" vertical="center"/>
    </xf>
    <xf numFmtId="2" fontId="4" fillId="4" borderId="16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45" xfId="2" applyNumberFormat="1" applyFont="1" applyFill="1" applyBorder="1" applyAlignment="1">
      <alignment horizontal="center" vertical="center"/>
    </xf>
    <xf numFmtId="0" fontId="24" fillId="0" borderId="0" xfId="2" applyFont="1"/>
    <xf numFmtId="0" fontId="25" fillId="0" borderId="0" xfId="2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4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46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0" fontId="26" fillId="0" borderId="0" xfId="2" applyFont="1"/>
    <xf numFmtId="2" fontId="4" fillId="4" borderId="47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7" fillId="0" borderId="0" xfId="2" applyFont="1"/>
    <xf numFmtId="0" fontId="4" fillId="4" borderId="48" xfId="2" quotePrefix="1" applyFont="1" applyFill="1" applyBorder="1" applyAlignment="1">
      <alignment horizontal="center" vertical="center"/>
    </xf>
    <xf numFmtId="0" fontId="4" fillId="4" borderId="49" xfId="2" applyFont="1" applyFill="1" applyBorder="1" applyAlignment="1">
      <alignment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0" fontId="4" fillId="4" borderId="51" xfId="2" quotePrefix="1" applyFont="1" applyFill="1" applyBorder="1" applyAlignment="1">
      <alignment horizontal="center" vertical="center"/>
    </xf>
    <xf numFmtId="0" fontId="4" fillId="4" borderId="52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2" fontId="4" fillId="4" borderId="53" xfId="2" applyNumberFormat="1" applyFont="1" applyFill="1" applyBorder="1" applyAlignment="1">
      <alignment horizontal="center" vertical="center"/>
    </xf>
    <xf numFmtId="2" fontId="4" fillId="4" borderId="54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0" fontId="28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55" xfId="2" applyFont="1" applyFill="1" applyBorder="1" applyAlignment="1">
      <alignment vertical="center"/>
    </xf>
    <xf numFmtId="0" fontId="4" fillId="4" borderId="58" xfId="2" quotePrefix="1" applyFont="1" applyFill="1" applyBorder="1" applyAlignment="1">
      <alignment horizontal="center" vertical="center"/>
    </xf>
    <xf numFmtId="0" fontId="4" fillId="4" borderId="59" xfId="2" applyFont="1" applyFill="1" applyBorder="1" applyAlignment="1">
      <alignment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4" fontId="14" fillId="0" borderId="0" xfId="2" applyNumberFormat="1" applyFont="1"/>
    <xf numFmtId="0" fontId="23" fillId="0" borderId="0" xfId="2" applyFont="1" applyAlignment="1">
      <alignment horizontal="center" vertical="center"/>
    </xf>
    <xf numFmtId="14" fontId="29" fillId="0" borderId="0" xfId="2" quotePrefix="1" applyNumberFormat="1" applyFont="1" applyAlignment="1">
      <alignment horizontal="center"/>
    </xf>
    <xf numFmtId="0" fontId="23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3" fillId="0" borderId="0" xfId="2" applyFont="1" applyAlignment="1">
      <alignment horizontal="left" vertical="center"/>
    </xf>
    <xf numFmtId="2" fontId="29" fillId="0" borderId="0" xfId="2" applyNumberFormat="1" applyFont="1" applyAlignment="1">
      <alignment horizontal="right" vertical="center"/>
    </xf>
    <xf numFmtId="164" fontId="29" fillId="0" borderId="0" xfId="2" applyNumberFormat="1" applyFont="1" applyAlignment="1">
      <alignment horizontal="right" vertical="center"/>
    </xf>
    <xf numFmtId="0" fontId="21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21" fillId="0" borderId="0" xfId="3" applyNumberFormat="1" applyFont="1" applyFill="1" applyBorder="1" applyAlignment="1">
      <alignment vertical="center"/>
    </xf>
    <xf numFmtId="0" fontId="22" fillId="7" borderId="62" xfId="3" applyFont="1" applyFill="1" applyBorder="1" applyAlignment="1">
      <alignment vertical="center" wrapText="1"/>
    </xf>
    <xf numFmtId="0" fontId="22" fillId="7" borderId="62" xfId="3" applyNumberFormat="1" applyFont="1" applyFill="1" applyBorder="1" applyAlignment="1" applyProtection="1">
      <alignment horizontal="center" vertical="center" wrapText="1"/>
    </xf>
    <xf numFmtId="49" fontId="19" fillId="4" borderId="63" xfId="3" applyNumberFormat="1" applyFont="1" applyFill="1" applyBorder="1" applyAlignment="1" applyProtection="1">
      <alignment horizontal="left" vertical="center" wrapText="1"/>
    </xf>
    <xf numFmtId="49" fontId="31" fillId="4" borderId="64" xfId="0" applyNumberFormat="1" applyFont="1" applyFill="1" applyBorder="1" applyAlignment="1">
      <alignment horizontal="left" vertical="center" wrapText="1"/>
    </xf>
    <xf numFmtId="2" fontId="31" fillId="4" borderId="65" xfId="0" applyNumberFormat="1" applyFont="1" applyFill="1" applyBorder="1" applyAlignment="1">
      <alignment horizontal="center" vertical="center" wrapText="1"/>
    </xf>
    <xf numFmtId="2" fontId="19" fillId="4" borderId="65" xfId="0" quotePrefix="1" applyNumberFormat="1" applyFont="1" applyFill="1" applyBorder="1" applyAlignment="1">
      <alignment horizontal="center" vertical="center" wrapText="1"/>
    </xf>
    <xf numFmtId="0" fontId="32" fillId="4" borderId="63" xfId="3" applyFont="1" applyFill="1" applyBorder="1" applyAlignment="1" applyProtection="1">
      <alignment horizontal="left" vertical="top" wrapText="1"/>
    </xf>
    <xf numFmtId="0" fontId="32" fillId="4" borderId="66" xfId="3" applyFont="1" applyFill="1" applyBorder="1" applyAlignment="1" applyProtection="1">
      <alignment horizontal="left" vertical="top" wrapText="1"/>
    </xf>
    <xf numFmtId="49" fontId="31" fillId="4" borderId="67" xfId="0" applyNumberFormat="1" applyFont="1" applyFill="1" applyBorder="1" applyAlignment="1">
      <alignment horizontal="left" vertical="center" wrapText="1"/>
    </xf>
    <xf numFmtId="2" fontId="31" fillId="4" borderId="68" xfId="0" applyNumberFormat="1" applyFont="1" applyFill="1" applyBorder="1" applyAlignment="1">
      <alignment horizontal="center" vertical="center" wrapText="1"/>
    </xf>
    <xf numFmtId="2" fontId="19" fillId="4" borderId="69" xfId="0" quotePrefix="1" applyNumberFormat="1" applyFont="1" applyFill="1" applyBorder="1" applyAlignment="1">
      <alignment horizontal="center" vertical="center" wrapText="1"/>
    </xf>
    <xf numFmtId="49" fontId="19" fillId="4" borderId="64" xfId="3" applyNumberFormat="1" applyFont="1" applyFill="1" applyBorder="1" applyAlignment="1" applyProtection="1">
      <alignment horizontal="left" vertical="center" wrapText="1"/>
    </xf>
    <xf numFmtId="49" fontId="19" fillId="4" borderId="67" xfId="3" applyNumberFormat="1" applyFont="1" applyFill="1" applyBorder="1" applyAlignment="1" applyProtection="1">
      <alignment horizontal="left" vertical="center" wrapText="1"/>
    </xf>
    <xf numFmtId="0" fontId="12" fillId="0" borderId="0" xfId="3" applyNumberFormat="1" applyFont="1" applyFill="1" applyBorder="1" applyAlignment="1"/>
    <xf numFmtId="0" fontId="22" fillId="7" borderId="1" xfId="3" applyNumberFormat="1" applyFont="1" applyFill="1" applyBorder="1" applyAlignment="1" applyProtection="1">
      <alignment horizontal="center" vertical="center" wrapText="1"/>
    </xf>
    <xf numFmtId="2" fontId="19" fillId="4" borderId="65" xfId="0" applyNumberFormat="1" applyFont="1" applyFill="1" applyBorder="1" applyAlignment="1">
      <alignment horizontal="center" vertical="center" wrapText="1"/>
    </xf>
    <xf numFmtId="2" fontId="21" fillId="0" borderId="0" xfId="3" applyNumberFormat="1" applyFont="1" applyFill="1" applyBorder="1" applyAlignment="1"/>
    <xf numFmtId="2" fontId="19" fillId="4" borderId="68" xfId="0" applyNumberFormat="1" applyFont="1" applyFill="1" applyBorder="1" applyAlignment="1">
      <alignment horizontal="center" vertical="center" wrapText="1"/>
    </xf>
    <xf numFmtId="49" fontId="19" fillId="4" borderId="63" xfId="3" applyNumberFormat="1" applyFont="1" applyFill="1" applyBorder="1" applyAlignment="1" applyProtection="1">
      <alignment horizontal="left" vertical="top" wrapText="1"/>
    </xf>
    <xf numFmtId="2" fontId="31" fillId="4" borderId="65" xfId="0" applyNumberFormat="1" applyFont="1" applyFill="1" applyBorder="1" applyAlignment="1">
      <alignment horizontal="center" vertical="top" wrapText="1"/>
    </xf>
    <xf numFmtId="2" fontId="19" fillId="4" borderId="65" xfId="0" applyNumberFormat="1" applyFont="1" applyFill="1" applyBorder="1" applyAlignment="1">
      <alignment horizontal="center" vertical="top" wrapText="1"/>
    </xf>
    <xf numFmtId="2" fontId="31" fillId="4" borderId="68" xfId="0" applyNumberFormat="1" applyFont="1" applyFill="1" applyBorder="1" applyAlignment="1">
      <alignment horizontal="center" vertical="top" wrapText="1"/>
    </xf>
    <xf numFmtId="2" fontId="19" fillId="4" borderId="68" xfId="0" applyNumberFormat="1" applyFont="1" applyFill="1" applyBorder="1" applyAlignment="1">
      <alignment horizontal="center" vertical="top" wrapText="1"/>
    </xf>
    <xf numFmtId="49" fontId="19" fillId="4" borderId="70" xfId="3" applyNumberFormat="1" applyFont="1" applyFill="1" applyBorder="1" applyAlignment="1" applyProtection="1">
      <alignment horizontal="left" vertical="top" wrapText="1"/>
    </xf>
    <xf numFmtId="49" fontId="31" fillId="4" borderId="71" xfId="3" applyNumberFormat="1" applyFont="1" applyFill="1" applyBorder="1" applyAlignment="1" applyProtection="1">
      <alignment horizontal="left" vertical="top" wrapText="1"/>
    </xf>
    <xf numFmtId="2" fontId="31" fillId="4" borderId="72" xfId="0" applyNumberFormat="1" applyFont="1" applyFill="1" applyBorder="1" applyAlignment="1">
      <alignment horizontal="center" vertical="top" wrapText="1"/>
    </xf>
    <xf numFmtId="2" fontId="19" fillId="4" borderId="72" xfId="0" applyNumberFormat="1" applyFont="1" applyFill="1" applyBorder="1" applyAlignment="1">
      <alignment horizontal="center" vertical="top" wrapText="1"/>
    </xf>
    <xf numFmtId="49" fontId="19" fillId="4" borderId="66" xfId="3" applyNumberFormat="1" applyFont="1" applyFill="1" applyBorder="1" applyAlignment="1" applyProtection="1">
      <alignment horizontal="left" vertical="top" wrapText="1"/>
    </xf>
    <xf numFmtId="49" fontId="31" fillId="4" borderId="67" xfId="3" applyNumberFormat="1" applyFont="1" applyFill="1" applyBorder="1" applyAlignment="1" applyProtection="1">
      <alignment horizontal="left" vertical="top" wrapText="1"/>
    </xf>
    <xf numFmtId="49" fontId="31" fillId="4" borderId="64" xfId="3" applyNumberFormat="1" applyFont="1" applyFill="1" applyBorder="1" applyAlignment="1" applyProtection="1">
      <alignment horizontal="left" vertical="top" wrapText="1"/>
    </xf>
    <xf numFmtId="49" fontId="31" fillId="4" borderId="69" xfId="3" applyNumberFormat="1" applyFont="1" applyFill="1" applyBorder="1" applyAlignment="1" applyProtection="1">
      <alignment horizontal="left" vertical="top" wrapText="1"/>
    </xf>
    <xf numFmtId="2" fontId="31" fillId="4" borderId="73" xfId="0" applyNumberFormat="1" applyFont="1" applyFill="1" applyBorder="1" applyAlignment="1">
      <alignment horizontal="center" vertical="top" wrapText="1"/>
    </xf>
    <xf numFmtId="2" fontId="19" fillId="4" borderId="69" xfId="0" applyNumberFormat="1" applyFont="1" applyFill="1" applyBorder="1" applyAlignment="1">
      <alignment horizontal="center" vertical="top" wrapText="1"/>
    </xf>
    <xf numFmtId="2" fontId="19" fillId="4" borderId="64" xfId="0" applyNumberFormat="1" applyFont="1" applyFill="1" applyBorder="1" applyAlignment="1">
      <alignment horizontal="center" vertical="top" wrapText="1"/>
    </xf>
    <xf numFmtId="49" fontId="31" fillId="0" borderId="64" xfId="3" applyNumberFormat="1" applyFont="1" applyFill="1" applyBorder="1" applyAlignment="1" applyProtection="1">
      <alignment horizontal="left" vertical="top" wrapText="1"/>
    </xf>
    <xf numFmtId="2" fontId="19" fillId="4" borderId="69" xfId="0" applyNumberFormat="1" applyFont="1" applyFill="1" applyBorder="1" applyAlignment="1">
      <alignment horizontal="center" vertical="center" wrapText="1"/>
    </xf>
    <xf numFmtId="0" fontId="22" fillId="7" borderId="62" xfId="2" applyFont="1" applyFill="1" applyBorder="1" applyAlignment="1">
      <alignment vertical="center" wrapText="1"/>
    </xf>
    <xf numFmtId="0" fontId="22" fillId="7" borderId="62" xfId="2" applyFont="1" applyFill="1" applyBorder="1" applyAlignment="1">
      <alignment horizontal="center" vertical="center" wrapText="1"/>
    </xf>
    <xf numFmtId="0" fontId="22" fillId="4" borderId="74" xfId="2" applyFont="1" applyFill="1" applyBorder="1" applyAlignment="1">
      <alignment horizontal="left" vertical="center" wrapText="1"/>
    </xf>
    <xf numFmtId="49" fontId="31" fillId="4" borderId="16" xfId="0" applyNumberFormat="1" applyFont="1" applyFill="1" applyBorder="1" applyAlignment="1">
      <alignment horizontal="left" vertical="top" wrapText="1"/>
    </xf>
    <xf numFmtId="0" fontId="31" fillId="4" borderId="74" xfId="0" applyFont="1" applyFill="1" applyBorder="1" applyAlignment="1">
      <alignment horizontal="center" vertical="top" wrapText="1"/>
    </xf>
    <xf numFmtId="2" fontId="31" fillId="4" borderId="74" xfId="0" applyNumberFormat="1" applyFont="1" applyFill="1" applyBorder="1" applyAlignment="1">
      <alignment horizontal="center" vertical="top" wrapText="1"/>
    </xf>
    <xf numFmtId="2" fontId="19" fillId="4" borderId="65" xfId="3" applyNumberFormat="1" applyFont="1" applyFill="1" applyBorder="1" applyAlignment="1" applyProtection="1">
      <alignment horizontal="center" vertical="top" wrapText="1"/>
    </xf>
    <xf numFmtId="0" fontId="21" fillId="0" borderId="75" xfId="2" applyFont="1" applyBorder="1"/>
    <xf numFmtId="2" fontId="31" fillId="4" borderId="17" xfId="3" applyNumberFormat="1" applyFont="1" applyFill="1" applyBorder="1" applyAlignment="1" applyProtection="1">
      <alignment horizontal="left" vertical="top" wrapText="1"/>
    </xf>
    <xf numFmtId="0" fontId="31" fillId="4" borderId="75" xfId="0" applyFont="1" applyFill="1" applyBorder="1" applyAlignment="1">
      <alignment horizontal="center" vertical="top" wrapText="1"/>
    </xf>
    <xf numFmtId="2" fontId="31" fillId="4" borderId="75" xfId="0" applyNumberFormat="1" applyFont="1" applyFill="1" applyBorder="1" applyAlignment="1">
      <alignment horizontal="center" vertical="top" wrapText="1"/>
    </xf>
    <xf numFmtId="0" fontId="21" fillId="0" borderId="76" xfId="2" applyFont="1" applyBorder="1"/>
    <xf numFmtId="2" fontId="31" fillId="4" borderId="77" xfId="3" applyNumberFormat="1" applyFont="1" applyFill="1" applyBorder="1" applyAlignment="1" applyProtection="1">
      <alignment horizontal="left" vertical="top" wrapText="1"/>
    </xf>
    <xf numFmtId="2" fontId="31" fillId="4" borderId="76" xfId="0" applyNumberFormat="1" applyFont="1" applyFill="1" applyBorder="1" applyAlignment="1">
      <alignment horizontal="center" vertical="top" wrapText="1"/>
    </xf>
    <xf numFmtId="0" fontId="22" fillId="0" borderId="74" xfId="2" applyFont="1" applyBorder="1"/>
    <xf numFmtId="2" fontId="31" fillId="4" borderId="78" xfId="3" applyNumberFormat="1" applyFont="1" applyFill="1" applyBorder="1" applyAlignment="1" applyProtection="1">
      <alignment horizontal="left" vertical="top" wrapText="1"/>
    </xf>
    <xf numFmtId="0" fontId="31" fillId="4" borderId="76" xfId="0" applyFont="1" applyFill="1" applyBorder="1" applyAlignment="1">
      <alignment horizontal="center" vertical="top" wrapText="1"/>
    </xf>
    <xf numFmtId="2" fontId="19" fillId="4" borderId="79" xfId="0" applyNumberFormat="1" applyFont="1" applyFill="1" applyBorder="1" applyAlignment="1">
      <alignment horizontal="center" vertical="top" wrapText="1"/>
    </xf>
    <xf numFmtId="0" fontId="21" fillId="0" borderId="0" xfId="3" applyNumberFormat="1" applyFont="1" applyFill="1" applyBorder="1" applyAlignment="1">
      <alignment horizontal="right"/>
    </xf>
    <xf numFmtId="0" fontId="33" fillId="4" borderId="0" xfId="4" applyFont="1" applyFill="1"/>
    <xf numFmtId="0" fontId="6" fillId="4" borderId="0" xfId="4" quotePrefix="1" applyFont="1" applyFill="1" applyAlignment="1">
      <alignment horizontal="right"/>
    </xf>
    <xf numFmtId="0" fontId="33" fillId="0" borderId="0" xfId="4" applyFont="1"/>
    <xf numFmtId="0" fontId="1" fillId="0" borderId="0" xfId="4"/>
    <xf numFmtId="0" fontId="21" fillId="4" borderId="0" xfId="4" applyFont="1" applyFill="1"/>
    <xf numFmtId="0" fontId="34" fillId="0" borderId="0" xfId="4" applyFont="1"/>
    <xf numFmtId="0" fontId="33" fillId="0" borderId="0" xfId="4" applyFont="1" applyAlignment="1">
      <alignment vertical="center"/>
    </xf>
    <xf numFmtId="0" fontId="22" fillId="4" borderId="0" xfId="4" applyFont="1" applyFill="1"/>
    <xf numFmtId="0" fontId="22" fillId="7" borderId="74" xfId="3" applyNumberFormat="1" applyFont="1" applyFill="1" applyBorder="1" applyAlignment="1" applyProtection="1">
      <alignment horizontal="center" vertical="center" wrapText="1"/>
    </xf>
    <xf numFmtId="0" fontId="22" fillId="4" borderId="4" xfId="4" applyFont="1" applyFill="1" applyBorder="1"/>
    <xf numFmtId="0" fontId="21" fillId="4" borderId="74" xfId="4" applyFont="1" applyFill="1" applyBorder="1"/>
    <xf numFmtId="2" fontId="19" fillId="4" borderId="75" xfId="0" applyNumberFormat="1" applyFont="1" applyFill="1" applyBorder="1" applyAlignment="1">
      <alignment horizontal="center" vertical="top" wrapText="1"/>
    </xf>
    <xf numFmtId="0" fontId="22" fillId="4" borderId="9" xfId="4" applyFont="1" applyFill="1" applyBorder="1"/>
    <xf numFmtId="0" fontId="21" fillId="4" borderId="75" xfId="4" applyFont="1" applyFill="1" applyBorder="1"/>
    <xf numFmtId="0" fontId="2" fillId="0" borderId="0" xfId="4" applyFont="1"/>
    <xf numFmtId="0" fontId="22" fillId="4" borderId="76" xfId="4" applyFont="1" applyFill="1" applyBorder="1"/>
    <xf numFmtId="0" fontId="21" fillId="4" borderId="76" xfId="4" applyFont="1" applyFill="1" applyBorder="1"/>
    <xf numFmtId="2" fontId="31" fillId="4" borderId="80" xfId="0" applyNumberFormat="1" applyFont="1" applyFill="1" applyBorder="1" applyAlignment="1">
      <alignment horizontal="center" vertical="top" wrapText="1"/>
    </xf>
    <xf numFmtId="2" fontId="19" fillId="4" borderId="80" xfId="0" applyNumberFormat="1" applyFont="1" applyFill="1" applyBorder="1" applyAlignment="1">
      <alignment horizontal="center" vertical="top" wrapText="1"/>
    </xf>
    <xf numFmtId="2" fontId="31" fillId="4" borderId="81" xfId="0" applyNumberFormat="1" applyFont="1" applyFill="1" applyBorder="1" applyAlignment="1">
      <alignment horizontal="center" vertical="top" wrapText="1"/>
    </xf>
    <xf numFmtId="2" fontId="19" fillId="4" borderId="76" xfId="0" applyNumberFormat="1" applyFont="1" applyFill="1" applyBorder="1" applyAlignment="1">
      <alignment horizontal="center" vertical="top" wrapText="1"/>
    </xf>
    <xf numFmtId="49" fontId="31" fillId="4" borderId="64" xfId="0" applyNumberFormat="1" applyFont="1" applyFill="1" applyBorder="1" applyAlignment="1">
      <alignment horizontal="left" vertical="top" wrapText="1"/>
    </xf>
    <xf numFmtId="2" fontId="31" fillId="4" borderId="75" xfId="0" quotePrefix="1" applyNumberFormat="1" applyFont="1" applyFill="1" applyBorder="1" applyAlignment="1">
      <alignment horizontal="center" vertical="top" wrapText="1"/>
    </xf>
    <xf numFmtId="0" fontId="22" fillId="4" borderId="28" xfId="4" applyFont="1" applyFill="1" applyBorder="1"/>
    <xf numFmtId="49" fontId="31" fillId="4" borderId="67" xfId="0" applyNumberFormat="1" applyFont="1" applyFill="1" applyBorder="1" applyAlignment="1">
      <alignment horizontal="left" vertical="top" wrapText="1"/>
    </xf>
    <xf numFmtId="0" fontId="22" fillId="4" borderId="62" xfId="4" applyFont="1" applyFill="1" applyBorder="1"/>
    <xf numFmtId="2" fontId="31" fillId="4" borderId="82" xfId="0" applyNumberFormat="1" applyFont="1" applyFill="1" applyBorder="1" applyAlignment="1">
      <alignment horizontal="center" vertical="top" wrapText="1"/>
    </xf>
    <xf numFmtId="0" fontId="22" fillId="4" borderId="9" xfId="4" applyFont="1" applyFill="1" applyBorder="1" applyAlignment="1">
      <alignment horizontal="left"/>
    </xf>
    <xf numFmtId="0" fontId="21" fillId="4" borderId="74" xfId="4" applyFont="1" applyFill="1" applyBorder="1" applyAlignment="1">
      <alignment vertical="center"/>
    </xf>
    <xf numFmtId="0" fontId="21" fillId="4" borderId="75" xfId="4" applyFont="1" applyFill="1" applyBorder="1" applyAlignment="1">
      <alignment vertical="center"/>
    </xf>
    <xf numFmtId="14" fontId="22" fillId="4" borderId="28" xfId="4" applyNumberFormat="1" applyFont="1" applyFill="1" applyBorder="1" applyAlignment="1">
      <alignment horizontal="left"/>
    </xf>
    <xf numFmtId="0" fontId="21" fillId="4" borderId="76" xfId="4" applyFont="1" applyFill="1" applyBorder="1" applyAlignment="1">
      <alignment vertical="center"/>
    </xf>
    <xf numFmtId="0" fontId="22" fillId="4" borderId="83" xfId="4" applyFont="1" applyFill="1" applyBorder="1" applyAlignment="1">
      <alignment horizontal="left"/>
    </xf>
    <xf numFmtId="0" fontId="21" fillId="4" borderId="0" xfId="5" applyFont="1" applyFill="1" applyAlignment="1">
      <alignment horizontal="center" vertical="center"/>
    </xf>
    <xf numFmtId="0" fontId="21" fillId="4" borderId="0" xfId="5" applyFont="1" applyFill="1"/>
    <xf numFmtId="0" fontId="36" fillId="4" borderId="0" xfId="5" applyFont="1" applyFill="1"/>
    <xf numFmtId="37" fontId="22" fillId="4" borderId="0" xfId="5" quotePrefix="1" applyNumberFormat="1" applyFont="1" applyFill="1" applyAlignment="1">
      <alignment horizontal="center"/>
    </xf>
    <xf numFmtId="37" fontId="22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7" fillId="4" borderId="0" xfId="5" quotePrefix="1" applyNumberFormat="1" applyFont="1" applyFill="1" applyAlignment="1">
      <alignment horizontal="right"/>
    </xf>
    <xf numFmtId="165" fontId="36" fillId="0" borderId="0" xfId="6" applyFont="1" applyAlignment="1">
      <alignment horizontal="center"/>
    </xf>
    <xf numFmtId="0" fontId="7" fillId="0" borderId="29" xfId="2" applyFont="1" applyBorder="1" applyAlignment="1">
      <alignment horizontal="left" vertical="top" wrapText="1"/>
    </xf>
    <xf numFmtId="166" fontId="37" fillId="4" borderId="0" xfId="5" applyNumberFormat="1" applyFont="1" applyFill="1" applyAlignment="1">
      <alignment horizontal="center"/>
    </xf>
    <xf numFmtId="166" fontId="12" fillId="4" borderId="0" xfId="5" quotePrefix="1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29" xfId="5" applyNumberFormat="1" applyFont="1" applyFill="1" applyBorder="1"/>
    <xf numFmtId="166" fontId="39" fillId="4" borderId="0" xfId="5" applyNumberFormat="1" applyFont="1" applyFill="1" applyAlignment="1">
      <alignment horizontal="center"/>
    </xf>
    <xf numFmtId="166" fontId="22" fillId="8" borderId="38" xfId="5" applyNumberFormat="1" applyFont="1" applyFill="1" applyBorder="1" applyAlignment="1">
      <alignment horizontal="center"/>
    </xf>
    <xf numFmtId="166" fontId="22" fillId="8" borderId="6" xfId="5" quotePrefix="1" applyNumberFormat="1" applyFont="1" applyFill="1" applyBorder="1" applyAlignment="1">
      <alignment horizontal="center"/>
    </xf>
    <xf numFmtId="166" fontId="22" fillId="8" borderId="6" xfId="5" applyNumberFormat="1" applyFont="1" applyFill="1" applyBorder="1" applyAlignment="1">
      <alignment horizontal="center"/>
    </xf>
    <xf numFmtId="166" fontId="22" fillId="8" borderId="84" xfId="5" applyNumberFormat="1" applyFont="1" applyFill="1" applyBorder="1" applyAlignment="1">
      <alignment horizontal="left"/>
    </xf>
    <xf numFmtId="166" fontId="22" fillId="8" borderId="5" xfId="5" applyNumberFormat="1" applyFont="1" applyFill="1" applyBorder="1"/>
    <xf numFmtId="166" fontId="22" fillId="8" borderId="5" xfId="5" applyNumberFormat="1" applyFont="1" applyFill="1" applyBorder="1" applyAlignment="1">
      <alignment horizontal="left"/>
    </xf>
    <xf numFmtId="166" fontId="22" fillId="8" borderId="55" xfId="5" applyNumberFormat="1" applyFont="1" applyFill="1" applyBorder="1"/>
    <xf numFmtId="166" fontId="22" fillId="8" borderId="57" xfId="5" applyNumberFormat="1" applyFont="1" applyFill="1" applyBorder="1"/>
    <xf numFmtId="166" fontId="37" fillId="9" borderId="0" xfId="5" applyNumberFormat="1" applyFont="1" applyFill="1"/>
    <xf numFmtId="166" fontId="22" fillId="8" borderId="37" xfId="5" applyNumberFormat="1" applyFont="1" applyFill="1" applyBorder="1"/>
    <xf numFmtId="166" fontId="22" fillId="8" borderId="52" xfId="5" applyNumberFormat="1" applyFont="1" applyFill="1" applyBorder="1"/>
    <xf numFmtId="166" fontId="22" fillId="8" borderId="52" xfId="5" applyNumberFormat="1" applyFont="1" applyFill="1" applyBorder="1" applyAlignment="1">
      <alignment horizontal="center"/>
    </xf>
    <xf numFmtId="167" fontId="22" fillId="7" borderId="53" xfId="5" applyNumberFormat="1" applyFont="1" applyFill="1" applyBorder="1" applyAlignment="1">
      <alignment horizontal="center"/>
    </xf>
    <xf numFmtId="167" fontId="22" fillId="10" borderId="85" xfId="5" applyNumberFormat="1" applyFont="1" applyFill="1" applyBorder="1" applyAlignment="1">
      <alignment horizontal="center"/>
    </xf>
    <xf numFmtId="167" fontId="37" fillId="4" borderId="0" xfId="5" applyNumberFormat="1" applyFont="1" applyFill="1" applyAlignment="1">
      <alignment horizontal="center"/>
    </xf>
    <xf numFmtId="166" fontId="22" fillId="4" borderId="86" xfId="5" applyNumberFormat="1" applyFont="1" applyFill="1" applyBorder="1" applyAlignment="1">
      <alignment horizontal="center" vertical="center"/>
    </xf>
    <xf numFmtId="166" fontId="22" fillId="4" borderId="87" xfId="5" applyNumberFormat="1" applyFont="1" applyFill="1" applyBorder="1" applyAlignment="1">
      <alignment horizontal="center" vertical="center"/>
    </xf>
    <xf numFmtId="166" fontId="22" fillId="4" borderId="53" xfId="5" applyNumberFormat="1" applyFont="1" applyFill="1" applyBorder="1" applyAlignment="1">
      <alignment horizontal="center" vertical="center"/>
    </xf>
    <xf numFmtId="2" fontId="21" fillId="4" borderId="53" xfId="5" applyNumberFormat="1" applyFont="1" applyFill="1" applyBorder="1" applyAlignment="1">
      <alignment horizontal="center" vertical="center"/>
    </xf>
    <xf numFmtId="2" fontId="21" fillId="4" borderId="53" xfId="5" quotePrefix="1" applyNumberFormat="1" applyFont="1" applyFill="1" applyBorder="1" applyAlignment="1">
      <alignment horizontal="center" vertical="center"/>
    </xf>
    <xf numFmtId="2" fontId="21" fillId="4" borderId="54" xfId="5" quotePrefix="1" applyNumberFormat="1" applyFont="1" applyFill="1" applyBorder="1" applyAlignment="1">
      <alignment horizontal="center" vertical="center"/>
    </xf>
    <xf numFmtId="2" fontId="22" fillId="4" borderId="61" xfId="5" quotePrefix="1" applyNumberFormat="1" applyFont="1" applyFill="1" applyBorder="1" applyAlignment="1">
      <alignment horizontal="center" vertical="center"/>
    </xf>
    <xf numFmtId="39" fontId="37" fillId="4" borderId="0" xfId="5" applyNumberFormat="1" applyFont="1" applyFill="1" applyAlignment="1">
      <alignment horizontal="center" vertical="center"/>
    </xf>
    <xf numFmtId="0" fontId="36" fillId="4" borderId="0" xfId="5" applyFont="1" applyFill="1" applyAlignment="1">
      <alignment vertical="center"/>
    </xf>
    <xf numFmtId="166" fontId="22" fillId="4" borderId="37" xfId="5" applyNumberFormat="1" applyFont="1" applyFill="1" applyBorder="1" applyAlignment="1">
      <alignment horizontal="center" vertical="center"/>
    </xf>
    <xf numFmtId="166" fontId="22" fillId="4" borderId="88" xfId="5" applyNumberFormat="1" applyFont="1" applyFill="1" applyBorder="1" applyAlignment="1">
      <alignment horizontal="center" vertical="center"/>
    </xf>
    <xf numFmtId="2" fontId="21" fillId="4" borderId="89" xfId="5" applyNumberFormat="1" applyFont="1" applyFill="1" applyBorder="1" applyAlignment="1">
      <alignment horizontal="center" vertical="center"/>
    </xf>
    <xf numFmtId="2" fontId="21" fillId="4" borderId="89" xfId="5" quotePrefix="1" applyNumberFormat="1" applyFont="1" applyFill="1" applyBorder="1" applyAlignment="1">
      <alignment horizontal="center" vertical="center"/>
    </xf>
    <xf numFmtId="2" fontId="21" fillId="4" borderId="90" xfId="5" quotePrefix="1" applyNumberFormat="1" applyFont="1" applyFill="1" applyBorder="1" applyAlignment="1">
      <alignment horizontal="center" vertical="center"/>
    </xf>
    <xf numFmtId="2" fontId="22" fillId="4" borderId="91" xfId="5" quotePrefix="1" applyNumberFormat="1" applyFont="1" applyFill="1" applyBorder="1" applyAlignment="1">
      <alignment horizontal="center" vertical="center"/>
    </xf>
    <xf numFmtId="166" fontId="22" fillId="4" borderId="39" xfId="5" applyNumberFormat="1" applyFont="1" applyFill="1" applyBorder="1" applyAlignment="1">
      <alignment horizontal="center" vertical="center"/>
    </xf>
    <xf numFmtId="166" fontId="22" fillId="4" borderId="92" xfId="5" applyNumberFormat="1" applyFont="1" applyFill="1" applyBorder="1" applyAlignment="1">
      <alignment horizontal="center" vertical="center"/>
    </xf>
    <xf numFmtId="166" fontId="22" fillId="4" borderId="93" xfId="5" applyNumberFormat="1" applyFont="1" applyFill="1" applyBorder="1" applyAlignment="1">
      <alignment horizontal="center" vertical="center"/>
    </xf>
    <xf numFmtId="2" fontId="21" fillId="4" borderId="93" xfId="5" applyNumberFormat="1" applyFont="1" applyFill="1" applyBorder="1" applyAlignment="1">
      <alignment horizontal="center" vertical="center"/>
    </xf>
    <xf numFmtId="2" fontId="21" fillId="4" borderId="93" xfId="5" quotePrefix="1" applyNumberFormat="1" applyFont="1" applyFill="1" applyBorder="1" applyAlignment="1">
      <alignment horizontal="center" vertical="center"/>
    </xf>
    <xf numFmtId="2" fontId="21" fillId="4" borderId="94" xfId="5" quotePrefix="1" applyNumberFormat="1" applyFont="1" applyFill="1" applyBorder="1" applyAlignment="1">
      <alignment horizontal="center" vertical="center"/>
    </xf>
    <xf numFmtId="2" fontId="22" fillId="4" borderId="95" xfId="5" quotePrefix="1" applyNumberFormat="1" applyFont="1" applyFill="1" applyBorder="1" applyAlignment="1">
      <alignment horizontal="center" vertical="center"/>
    </xf>
    <xf numFmtId="166" fontId="22" fillId="4" borderId="0" xfId="5" applyNumberFormat="1" applyFont="1" applyFill="1" applyAlignment="1">
      <alignment horizontal="center"/>
    </xf>
    <xf numFmtId="166" fontId="22" fillId="8" borderId="56" xfId="5" applyNumberFormat="1" applyFont="1" applyFill="1" applyBorder="1" applyAlignment="1">
      <alignment horizontal="left"/>
    </xf>
    <xf numFmtId="166" fontId="22" fillId="8" borderId="55" xfId="5" applyNumberFormat="1" applyFont="1" applyFill="1" applyBorder="1" applyAlignment="1">
      <alignment horizontal="left"/>
    </xf>
    <xf numFmtId="166" fontId="22" fillId="8" borderId="8" xfId="5" applyNumberFormat="1" applyFont="1" applyFill="1" applyBorder="1"/>
    <xf numFmtId="166" fontId="22" fillId="8" borderId="10" xfId="5" applyNumberFormat="1" applyFont="1" applyFill="1" applyBorder="1"/>
    <xf numFmtId="166" fontId="22" fillId="8" borderId="10" xfId="5" applyNumberFormat="1" applyFont="1" applyFill="1" applyBorder="1" applyAlignment="1">
      <alignment horizontal="center"/>
    </xf>
    <xf numFmtId="167" fontId="22" fillId="7" borderId="89" xfId="5" applyNumberFormat="1" applyFont="1" applyFill="1" applyBorder="1" applyAlignment="1">
      <alignment horizontal="center"/>
    </xf>
    <xf numFmtId="167" fontId="22" fillId="7" borderId="96" xfId="5" applyNumberFormat="1" applyFont="1" applyFill="1" applyBorder="1" applyAlignment="1">
      <alignment horizontal="center"/>
    </xf>
    <xf numFmtId="167" fontId="22" fillId="7" borderId="97" xfId="5" applyNumberFormat="1" applyFont="1" applyFill="1" applyBorder="1" applyAlignment="1">
      <alignment horizontal="center"/>
    </xf>
    <xf numFmtId="166" fontId="21" fillId="4" borderId="53" xfId="5" applyNumberFormat="1" applyFont="1" applyFill="1" applyBorder="1" applyAlignment="1">
      <alignment horizontal="center" vertical="center"/>
    </xf>
    <xf numFmtId="166" fontId="21" fillId="4" borderId="60" xfId="5" applyNumberFormat="1" applyFont="1" applyFill="1" applyBorder="1" applyAlignment="1">
      <alignment horizontal="center" vertical="center"/>
    </xf>
    <xf numFmtId="166" fontId="22" fillId="4" borderId="85" xfId="5" applyNumberFormat="1" applyFont="1" applyFill="1" applyBorder="1" applyAlignment="1">
      <alignment horizontal="center" vertical="center"/>
    </xf>
    <xf numFmtId="166" fontId="22" fillId="4" borderId="89" xfId="5" applyNumberFormat="1" applyFont="1" applyFill="1" applyBorder="1" applyAlignment="1">
      <alignment horizontal="center" vertical="center"/>
    </xf>
    <xf numFmtId="166" fontId="21" fillId="4" borderId="89" xfId="5" applyNumberFormat="1" applyFont="1" applyFill="1" applyBorder="1" applyAlignment="1">
      <alignment horizontal="center" vertical="center"/>
    </xf>
    <xf numFmtId="166" fontId="21" fillId="4" borderId="96" xfId="5" applyNumberFormat="1" applyFont="1" applyFill="1" applyBorder="1" applyAlignment="1">
      <alignment horizontal="center" vertical="center"/>
    </xf>
    <xf numFmtId="166" fontId="22" fillId="4" borderId="97" xfId="5" applyNumberFormat="1" applyFont="1" applyFill="1" applyBorder="1" applyAlignment="1">
      <alignment horizontal="center" vertical="center"/>
    </xf>
    <xf numFmtId="166" fontId="21" fillId="4" borderId="93" xfId="5" applyNumberFormat="1" applyFont="1" applyFill="1" applyBorder="1" applyAlignment="1">
      <alignment horizontal="center" vertical="center"/>
    </xf>
    <xf numFmtId="166" fontId="21" fillId="4" borderId="94" xfId="5" applyNumberFormat="1" applyFont="1" applyFill="1" applyBorder="1" applyAlignment="1">
      <alignment horizontal="center" vertical="center"/>
    </xf>
    <xf numFmtId="166" fontId="22" fillId="4" borderId="95" xfId="5" applyNumberFormat="1" applyFont="1" applyFill="1" applyBorder="1" applyAlignment="1">
      <alignment horizontal="center" vertical="center"/>
    </xf>
    <xf numFmtId="166" fontId="22" fillId="10" borderId="6" xfId="5" quotePrefix="1" applyNumberFormat="1" applyFont="1" applyFill="1" applyBorder="1" applyAlignment="1">
      <alignment horizontal="center"/>
    </xf>
    <xf numFmtId="166" fontId="22" fillId="10" borderId="6" xfId="5" applyNumberFormat="1" applyFont="1" applyFill="1" applyBorder="1" applyAlignment="1">
      <alignment horizontal="center"/>
    </xf>
    <xf numFmtId="166" fontId="22" fillId="10" borderId="56" xfId="5" applyNumberFormat="1" applyFont="1" applyFill="1" applyBorder="1" applyAlignment="1">
      <alignment horizontal="left"/>
    </xf>
    <xf numFmtId="166" fontId="22" fillId="10" borderId="55" xfId="5" applyNumberFormat="1" applyFont="1" applyFill="1" applyBorder="1"/>
    <xf numFmtId="166" fontId="22" fillId="10" borderId="55" xfId="5" applyNumberFormat="1" applyFont="1" applyFill="1" applyBorder="1" applyAlignment="1">
      <alignment horizontal="left"/>
    </xf>
    <xf numFmtId="166" fontId="22" fillId="10" borderId="8" xfId="5" applyNumberFormat="1" applyFont="1" applyFill="1" applyBorder="1"/>
    <xf numFmtId="166" fontId="22" fillId="8" borderId="51" xfId="5" applyNumberFormat="1" applyFont="1" applyFill="1" applyBorder="1"/>
    <xf numFmtId="166" fontId="22" fillId="10" borderId="10" xfId="5" applyNumberFormat="1" applyFont="1" applyFill="1" applyBorder="1"/>
    <xf numFmtId="166" fontId="22" fillId="10" borderId="10" xfId="5" applyNumberFormat="1" applyFont="1" applyFill="1" applyBorder="1" applyAlignment="1">
      <alignment horizontal="center"/>
    </xf>
    <xf numFmtId="167" fontId="22" fillId="10" borderId="89" xfId="5" applyNumberFormat="1" applyFont="1" applyFill="1" applyBorder="1" applyAlignment="1">
      <alignment horizontal="center"/>
    </xf>
    <xf numFmtId="167" fontId="22" fillId="10" borderId="96" xfId="5" applyNumberFormat="1" applyFont="1" applyFill="1" applyBorder="1" applyAlignment="1">
      <alignment horizontal="center"/>
    </xf>
    <xf numFmtId="167" fontId="22" fillId="10" borderId="97" xfId="5" applyNumberFormat="1" applyFont="1" applyFill="1" applyBorder="1" applyAlignment="1">
      <alignment horizontal="center"/>
    </xf>
    <xf numFmtId="0" fontId="25" fillId="4" borderId="0" xfId="5" applyFont="1" applyFill="1" applyAlignment="1">
      <alignment horizontal="center" vertical="center"/>
    </xf>
    <xf numFmtId="0" fontId="25" fillId="4" borderId="0" xfId="5" applyFont="1" applyFill="1"/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7" fillId="11" borderId="0" xfId="5" applyNumberFormat="1" applyFont="1" applyFill="1" applyAlignment="1">
      <alignment horizontal="center"/>
    </xf>
    <xf numFmtId="166" fontId="22" fillId="8" borderId="98" xfId="5" applyNumberFormat="1" applyFont="1" applyFill="1" applyBorder="1" applyAlignment="1">
      <alignment horizontal="center"/>
    </xf>
    <xf numFmtId="166" fontId="22" fillId="8" borderId="52" xfId="5" applyNumberFormat="1" applyFont="1" applyFill="1" applyBorder="1" applyAlignment="1">
      <alignment horizontal="center" vertical="center"/>
    </xf>
    <xf numFmtId="167" fontId="22" fillId="7" borderId="99" xfId="5" applyNumberFormat="1" applyFont="1" applyFill="1" applyBorder="1" applyAlignment="1">
      <alignment horizontal="center" vertical="center"/>
    </xf>
    <xf numFmtId="166" fontId="22" fillId="4" borderId="58" xfId="5" applyNumberFormat="1" applyFont="1" applyFill="1" applyBorder="1" applyAlignment="1">
      <alignment horizontal="center" vertical="center"/>
    </xf>
    <xf numFmtId="0" fontId="22" fillId="4" borderId="54" xfId="5" applyFont="1" applyFill="1" applyBorder="1" applyAlignment="1">
      <alignment horizontal="center" vertical="center"/>
    </xf>
    <xf numFmtId="2" fontId="35" fillId="4" borderId="0" xfId="6" applyNumberFormat="1" applyFont="1" applyFill="1" applyAlignment="1">
      <alignment horizontal="center" vertical="center"/>
    </xf>
    <xf numFmtId="166" fontId="22" fillId="4" borderId="52" xfId="5" applyNumberFormat="1" applyFont="1" applyFill="1" applyBorder="1" applyAlignment="1">
      <alignment horizontal="center" vertical="center"/>
    </xf>
    <xf numFmtId="166" fontId="22" fillId="0" borderId="53" xfId="5" applyNumberFormat="1" applyFont="1" applyBorder="1" applyAlignment="1">
      <alignment horizontal="center" vertical="center"/>
    </xf>
    <xf numFmtId="166" fontId="22" fillId="4" borderId="25" xfId="5" applyNumberFormat="1" applyFont="1" applyFill="1" applyBorder="1" applyAlignment="1">
      <alignment horizontal="center" vertical="center"/>
    </xf>
    <xf numFmtId="166" fontId="22" fillId="4" borderId="100" xfId="5" applyNumberFormat="1" applyFont="1" applyFill="1" applyBorder="1" applyAlignment="1">
      <alignment horizontal="center" vertical="center"/>
    </xf>
    <xf numFmtId="166" fontId="22" fillId="4" borderId="100" xfId="5" quotePrefix="1" applyNumberFormat="1" applyFont="1" applyFill="1" applyBorder="1" applyAlignment="1">
      <alignment horizontal="center" vertical="center"/>
    </xf>
    <xf numFmtId="0" fontId="22" fillId="4" borderId="101" xfId="3" applyNumberFormat="1" applyFont="1" applyFill="1" applyBorder="1" applyAlignment="1" applyProtection="1">
      <alignment horizontal="center" vertical="center" wrapText="1"/>
    </xf>
    <xf numFmtId="166" fontId="22" fillId="4" borderId="0" xfId="5" applyNumberFormat="1" applyFont="1" applyFill="1" applyAlignment="1">
      <alignment horizontal="center" vertical="center"/>
    </xf>
    <xf numFmtId="166" fontId="22" fillId="9" borderId="0" xfId="5" applyNumberFormat="1" applyFont="1" applyFill="1" applyAlignment="1">
      <alignment horizontal="center" vertical="center"/>
    </xf>
    <xf numFmtId="166" fontId="22" fillId="9" borderId="0" xfId="5" quotePrefix="1" applyNumberFormat="1" applyFont="1" applyFill="1" applyAlignment="1">
      <alignment horizontal="center" vertical="center"/>
    </xf>
    <xf numFmtId="0" fontId="22" fillId="4" borderId="0" xfId="3" applyNumberFormat="1" applyFont="1" applyFill="1" applyBorder="1" applyAlignment="1" applyProtection="1">
      <alignment horizontal="center" vertical="center" wrapText="1"/>
    </xf>
    <xf numFmtId="0" fontId="21" fillId="4" borderId="0" xfId="5" applyFont="1" applyFill="1" applyAlignment="1">
      <alignment vertical="center"/>
    </xf>
    <xf numFmtId="166" fontId="22" fillId="8" borderId="38" xfId="5" applyNumberFormat="1" applyFont="1" applyFill="1" applyBorder="1" applyAlignment="1">
      <alignment horizontal="center" vertical="center"/>
    </xf>
    <xf numFmtId="166" fontId="22" fillId="8" borderId="6" xfId="5" quotePrefix="1" applyNumberFormat="1" applyFont="1" applyFill="1" applyBorder="1" applyAlignment="1">
      <alignment horizontal="center" vertical="center"/>
    </xf>
    <xf numFmtId="166" fontId="22" fillId="8" borderId="6" xfId="5" applyNumberFormat="1" applyFont="1" applyFill="1" applyBorder="1" applyAlignment="1">
      <alignment horizontal="center" vertical="center"/>
    </xf>
    <xf numFmtId="166" fontId="22" fillId="8" borderId="98" xfId="5" applyNumberFormat="1" applyFont="1" applyFill="1" applyBorder="1" applyAlignment="1">
      <alignment horizontal="center" vertical="center"/>
    </xf>
    <xf numFmtId="166" fontId="37" fillId="9" borderId="0" xfId="5" applyNumberFormat="1" applyFont="1" applyFill="1" applyAlignment="1">
      <alignment vertical="center"/>
    </xf>
    <xf numFmtId="166" fontId="22" fillId="8" borderId="51" xfId="5" applyNumberFormat="1" applyFont="1" applyFill="1" applyBorder="1" applyAlignment="1">
      <alignment vertical="center"/>
    </xf>
    <xf numFmtId="166" fontId="22" fillId="8" borderId="52" xfId="5" applyNumberFormat="1" applyFont="1" applyFill="1" applyBorder="1" applyAlignment="1">
      <alignment vertical="center"/>
    </xf>
    <xf numFmtId="167" fontId="37" fillId="4" borderId="0" xfId="5" applyNumberFormat="1" applyFont="1" applyFill="1" applyAlignment="1">
      <alignment horizontal="center" vertical="center"/>
    </xf>
    <xf numFmtId="166" fontId="22" fillId="4" borderId="102" xfId="5" applyNumberFormat="1" applyFont="1" applyFill="1" applyBorder="1" applyAlignment="1">
      <alignment horizontal="center" vertical="center"/>
    </xf>
    <xf numFmtId="166" fontId="22" fillId="4" borderId="103" xfId="5" applyNumberFormat="1" applyFont="1" applyFill="1" applyBorder="1" applyAlignment="1">
      <alignment horizontal="center" vertical="center"/>
    </xf>
    <xf numFmtId="166" fontId="22" fillId="4" borderId="103" xfId="5" quotePrefix="1" applyNumberFormat="1" applyFont="1" applyFill="1" applyBorder="1" applyAlignment="1">
      <alignment horizontal="center" vertical="center"/>
    </xf>
    <xf numFmtId="0" fontId="22" fillId="4" borderId="104" xfId="3" applyNumberFormat="1" applyFont="1" applyFill="1" applyBorder="1" applyAlignment="1" applyProtection="1">
      <alignment horizontal="center" vertical="center" wrapText="1"/>
    </xf>
    <xf numFmtId="166" fontId="22" fillId="4" borderId="15" xfId="5" applyNumberFormat="1" applyFont="1" applyFill="1" applyBorder="1" applyAlignment="1">
      <alignment horizontal="center" vertical="center"/>
    </xf>
    <xf numFmtId="166" fontId="22" fillId="0" borderId="105" xfId="5" applyNumberFormat="1" applyFont="1" applyBorder="1" applyAlignment="1">
      <alignment horizontal="center" vertical="center"/>
    </xf>
    <xf numFmtId="166" fontId="22" fillId="0" borderId="92" xfId="5" applyNumberFormat="1" applyFont="1" applyBorder="1" applyAlignment="1">
      <alignment horizontal="center" vertical="center"/>
    </xf>
    <xf numFmtId="166" fontId="22" fillId="0" borderId="93" xfId="5" applyNumberFormat="1" applyFont="1" applyBorder="1" applyAlignment="1">
      <alignment horizontal="center" vertical="center"/>
    </xf>
    <xf numFmtId="0" fontId="22" fillId="4" borderId="106" xfId="3" applyNumberFormat="1" applyFont="1" applyFill="1" applyBorder="1" applyAlignment="1" applyProtection="1">
      <alignment horizontal="center" vertical="center" wrapText="1"/>
    </xf>
    <xf numFmtId="0" fontId="24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7" fontId="22" fillId="7" borderId="85" xfId="5" applyNumberFormat="1" applyFont="1" applyFill="1" applyBorder="1" applyAlignment="1">
      <alignment horizontal="center"/>
    </xf>
    <xf numFmtId="166" fontId="22" fillId="9" borderId="86" xfId="5" applyNumberFormat="1" applyFont="1" applyFill="1" applyBorder="1" applyAlignment="1">
      <alignment horizontal="center" vertical="center"/>
    </xf>
    <xf numFmtId="166" fontId="22" fillId="9" borderId="52" xfId="5" applyNumberFormat="1" applyFont="1" applyFill="1" applyBorder="1" applyAlignment="1">
      <alignment horizontal="center" vertical="center"/>
    </xf>
    <xf numFmtId="2" fontId="21" fillId="4" borderId="52" xfId="5" applyNumberFormat="1" applyFont="1" applyFill="1" applyBorder="1" applyAlignment="1">
      <alignment horizontal="center" vertical="center"/>
    </xf>
    <xf numFmtId="2" fontId="21" fillId="4" borderId="107" xfId="5" applyNumberFormat="1" applyFont="1" applyFill="1" applyBorder="1" applyAlignment="1">
      <alignment horizontal="center" vertical="center"/>
    </xf>
    <xf numFmtId="2" fontId="22" fillId="4" borderId="108" xfId="5" applyNumberFormat="1" applyFont="1" applyFill="1" applyBorder="1" applyAlignment="1">
      <alignment horizontal="center" vertical="center"/>
    </xf>
    <xf numFmtId="2" fontId="35" fillId="4" borderId="0" xfId="6" applyNumberFormat="1" applyFont="1" applyFill="1" applyAlignment="1">
      <alignment horizontal="center"/>
    </xf>
    <xf numFmtId="166" fontId="22" fillId="9" borderId="51" xfId="5" applyNumberFormat="1" applyFont="1" applyFill="1" applyBorder="1" applyAlignment="1">
      <alignment horizontal="center" vertical="center"/>
    </xf>
    <xf numFmtId="166" fontId="22" fillId="9" borderId="37" xfId="5" applyNumberFormat="1" applyFont="1" applyFill="1" applyBorder="1" applyAlignment="1">
      <alignment horizontal="center" vertical="center"/>
    </xf>
    <xf numFmtId="166" fontId="22" fillId="9" borderId="53" xfId="5" applyNumberFormat="1" applyFont="1" applyFill="1" applyBorder="1" applyAlignment="1">
      <alignment horizontal="center" vertical="center"/>
    </xf>
    <xf numFmtId="2" fontId="21" fillId="4" borderId="60" xfId="5" applyNumberFormat="1" applyFont="1" applyFill="1" applyBorder="1" applyAlignment="1">
      <alignment horizontal="center" vertical="center"/>
    </xf>
    <xf numFmtId="2" fontId="22" fillId="4" borderId="85" xfId="5" applyNumberFormat="1" applyFont="1" applyFill="1" applyBorder="1" applyAlignment="1">
      <alignment horizontal="center" vertical="center"/>
    </xf>
    <xf numFmtId="166" fontId="22" fillId="9" borderId="58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top"/>
    </xf>
    <xf numFmtId="2" fontId="21" fillId="0" borderId="53" xfId="5" applyNumberFormat="1" applyFont="1" applyBorder="1" applyAlignment="1">
      <alignment horizontal="center" vertical="center"/>
    </xf>
    <xf numFmtId="2" fontId="21" fillId="0" borderId="60" xfId="5" applyNumberFormat="1" applyFont="1" applyBorder="1" applyAlignment="1">
      <alignment horizontal="center" vertical="center"/>
    </xf>
    <xf numFmtId="2" fontId="22" fillId="0" borderId="85" xfId="5" applyNumberFormat="1" applyFont="1" applyBorder="1" applyAlignment="1">
      <alignment horizontal="center" vertical="center"/>
    </xf>
    <xf numFmtId="0" fontId="36" fillId="4" borderId="0" xfId="5" applyFont="1" applyFill="1" applyAlignment="1">
      <alignment vertical="top"/>
    </xf>
    <xf numFmtId="2" fontId="35" fillId="4" borderId="0" xfId="6" applyNumberFormat="1" applyFont="1" applyFill="1" applyAlignment="1">
      <alignment horizontal="center" vertical="top"/>
    </xf>
    <xf numFmtId="2" fontId="21" fillId="0" borderId="53" xfId="5" quotePrefix="1" applyNumberFormat="1" applyFont="1" applyBorder="1" applyAlignment="1">
      <alignment horizontal="center" vertical="center"/>
    </xf>
    <xf numFmtId="2" fontId="21" fillId="0" borderId="60" xfId="5" quotePrefix="1" applyNumberFormat="1" applyFont="1" applyBorder="1" applyAlignment="1">
      <alignment horizontal="center" vertical="center"/>
    </xf>
    <xf numFmtId="166" fontId="22" fillId="9" borderId="87" xfId="5" applyNumberFormat="1" applyFont="1" applyFill="1" applyBorder="1" applyAlignment="1">
      <alignment horizontal="center" vertical="center"/>
    </xf>
    <xf numFmtId="2" fontId="21" fillId="4" borderId="60" xfId="5" quotePrefix="1" applyNumberFormat="1" applyFont="1" applyFill="1" applyBorder="1" applyAlignment="1">
      <alignment horizontal="center" vertical="center"/>
    </xf>
    <xf numFmtId="0" fontId="24" fillId="0" borderId="0" xfId="5" applyFont="1" applyAlignment="1">
      <alignment horizontal="center" vertical="top"/>
    </xf>
    <xf numFmtId="166" fontId="22" fillId="0" borderId="37" xfId="5" applyNumberFormat="1" applyFont="1" applyBorder="1" applyAlignment="1">
      <alignment horizontal="center" vertical="center"/>
    </xf>
    <xf numFmtId="166" fontId="22" fillId="0" borderId="87" xfId="5" applyNumberFormat="1" applyFont="1" applyBorder="1" applyAlignment="1">
      <alignment horizontal="center" vertical="center"/>
    </xf>
    <xf numFmtId="0" fontId="36" fillId="0" borderId="0" xfId="5" applyFont="1" applyAlignment="1">
      <alignment vertical="top"/>
    </xf>
    <xf numFmtId="2" fontId="35" fillId="0" borderId="0" xfId="6" applyNumberFormat="1" applyFont="1" applyAlignment="1">
      <alignment horizontal="center" vertical="top"/>
    </xf>
    <xf numFmtId="2" fontId="22" fillId="4" borderId="97" xfId="5" applyNumberFormat="1" applyFont="1" applyFill="1" applyBorder="1" applyAlignment="1">
      <alignment horizontal="center" vertical="center"/>
    </xf>
    <xf numFmtId="2" fontId="22" fillId="4" borderId="93" xfId="5" applyNumberFormat="1" applyFont="1" applyFill="1" applyBorder="1" applyAlignment="1">
      <alignment horizontal="center" vertical="center"/>
    </xf>
    <xf numFmtId="2" fontId="21" fillId="4" borderId="109" xfId="5" applyNumberFormat="1" applyFont="1" applyFill="1" applyBorder="1" applyAlignment="1">
      <alignment horizontal="center" vertical="center"/>
    </xf>
    <xf numFmtId="2" fontId="22" fillId="4" borderId="95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37" fillId="12" borderId="0" xfId="5" applyNumberFormat="1" applyFont="1" applyFill="1"/>
    <xf numFmtId="167" fontId="37" fillId="11" borderId="0" xfId="5" applyNumberFormat="1" applyFont="1" applyFill="1" applyAlignment="1">
      <alignment horizontal="center"/>
    </xf>
    <xf numFmtId="39" fontId="37" fillId="4" borderId="0" xfId="5" applyNumberFormat="1" applyFont="1" applyFill="1" applyAlignment="1">
      <alignment horizontal="center"/>
    </xf>
    <xf numFmtId="2" fontId="40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166" fontId="22" fillId="4" borderId="51" xfId="5" applyNumberFormat="1" applyFont="1" applyFill="1" applyBorder="1" applyAlignment="1">
      <alignment horizontal="center" vertical="center"/>
    </xf>
    <xf numFmtId="39" fontId="37" fillId="4" borderId="0" xfId="5" applyNumberFormat="1" applyFont="1" applyFill="1" applyAlignment="1">
      <alignment horizontal="center" vertical="top"/>
    </xf>
    <xf numFmtId="2" fontId="40" fillId="0" borderId="0" xfId="6" applyNumberFormat="1" applyFont="1" applyAlignment="1">
      <alignment horizontal="center" vertical="top"/>
    </xf>
    <xf numFmtId="2" fontId="40" fillId="0" borderId="0" xfId="6" applyNumberFormat="1" applyFont="1" applyAlignment="1">
      <alignment horizontal="center" vertical="center"/>
    </xf>
    <xf numFmtId="166" fontId="22" fillId="4" borderId="58" xfId="5" applyNumberFormat="1" applyFont="1" applyFill="1" applyBorder="1" applyAlignment="1">
      <alignment horizontal="center" vertical="center" wrapText="1"/>
    </xf>
    <xf numFmtId="0" fontId="22" fillId="0" borderId="54" xfId="5" applyFont="1" applyBorder="1" applyAlignment="1">
      <alignment horizontal="center" vertical="center"/>
    </xf>
    <xf numFmtId="166" fontId="22" fillId="4" borderId="105" xfId="5" applyNumberFormat="1" applyFont="1" applyFill="1" applyBorder="1" applyAlignment="1">
      <alignment horizontal="center" vertical="center"/>
    </xf>
    <xf numFmtId="0" fontId="22" fillId="4" borderId="109" xfId="5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166" fontId="6" fillId="4" borderId="0" xfId="5" applyNumberFormat="1" applyFont="1" applyFill="1" applyAlignment="1">
      <alignment horizontal="center" vertical="center"/>
    </xf>
    <xf numFmtId="0" fontId="3" fillId="0" borderId="29" xfId="3" applyNumberFormat="1" applyFont="1" applyFill="1" applyBorder="1" applyAlignment="1"/>
    <xf numFmtId="0" fontId="22" fillId="7" borderId="4" xfId="3" applyNumberFormat="1" applyFont="1" applyFill="1" applyBorder="1" applyAlignment="1"/>
    <xf numFmtId="0" fontId="22" fillId="7" borderId="19" xfId="3" applyNumberFormat="1" applyFont="1" applyFill="1" applyBorder="1" applyAlignment="1"/>
    <xf numFmtId="0" fontId="22" fillId="7" borderId="5" xfId="3" applyNumberFormat="1" applyFont="1" applyFill="1" applyBorder="1" applyAlignment="1"/>
    <xf numFmtId="0" fontId="22" fillId="7" borderId="34" xfId="3" applyNumberFormat="1" applyFont="1" applyFill="1" applyBorder="1" applyAlignment="1"/>
    <xf numFmtId="0" fontId="22" fillId="7" borderId="8" xfId="3" applyNumberFormat="1" applyFont="1" applyFill="1" applyBorder="1" applyAlignment="1">
      <alignment horizontal="center"/>
    </xf>
    <xf numFmtId="0" fontId="22" fillId="7" borderId="9" xfId="3" applyNumberFormat="1" applyFont="1" applyFill="1" applyBorder="1" applyAlignment="1"/>
    <xf numFmtId="0" fontId="22" fillId="7" borderId="22" xfId="3" applyNumberFormat="1" applyFont="1" applyFill="1" applyBorder="1" applyAlignment="1"/>
    <xf numFmtId="0" fontId="22" fillId="7" borderId="0" xfId="3" applyNumberFormat="1" applyFont="1" applyFill="1" applyBorder="1" applyAlignment="1"/>
    <xf numFmtId="0" fontId="22" fillId="7" borderId="35" xfId="3" applyNumberFormat="1" applyFont="1" applyFill="1" applyBorder="1" applyAlignment="1"/>
    <xf numFmtId="0" fontId="22" fillId="7" borderId="12" xfId="3" applyNumberFormat="1" applyFont="1" applyFill="1" applyBorder="1" applyAlignment="1">
      <alignment horizontal="center"/>
    </xf>
    <xf numFmtId="0" fontId="22" fillId="7" borderId="28" xfId="3" applyNumberFormat="1" applyFont="1" applyFill="1" applyBorder="1" applyAlignment="1"/>
    <xf numFmtId="0" fontId="22" fillId="7" borderId="20" xfId="3" applyNumberFormat="1" applyFont="1" applyFill="1" applyBorder="1" applyAlignment="1"/>
    <xf numFmtId="0" fontId="22" fillId="7" borderId="29" xfId="3" applyNumberFormat="1" applyFont="1" applyFill="1" applyBorder="1" applyAlignment="1"/>
    <xf numFmtId="0" fontId="22" fillId="7" borderId="36" xfId="3" applyNumberFormat="1" applyFont="1" applyFill="1" applyBorder="1" applyAlignment="1"/>
    <xf numFmtId="0" fontId="22" fillId="7" borderId="14" xfId="3" applyNumberFormat="1" applyFont="1" applyFill="1" applyBorder="1" applyAlignment="1">
      <alignment horizontal="center"/>
    </xf>
    <xf numFmtId="0" fontId="22" fillId="0" borderId="56" xfId="3" applyNumberFormat="1" applyFont="1" applyFill="1" applyBorder="1" applyAlignment="1"/>
    <xf numFmtId="0" fontId="21" fillId="0" borderId="55" xfId="3" applyNumberFormat="1" applyFont="1" applyFill="1" applyBorder="1" applyAlignment="1"/>
    <xf numFmtId="0" fontId="21" fillId="0" borderId="110" xfId="3" applyNumberFormat="1" applyFont="1" applyFill="1" applyBorder="1" applyAlignment="1"/>
    <xf numFmtId="4" fontId="19" fillId="4" borderId="111" xfId="7" applyNumberFormat="1" applyFont="1" applyFill="1" applyBorder="1" applyAlignment="1">
      <alignment horizontal="center" vertical="top" wrapText="1"/>
    </xf>
    <xf numFmtId="4" fontId="19" fillId="4" borderId="57" xfId="0" applyNumberFormat="1" applyFont="1" applyFill="1" applyBorder="1" applyAlignment="1">
      <alignment horizontal="center" vertical="top" wrapText="1"/>
    </xf>
    <xf numFmtId="49" fontId="3" fillId="0" borderId="0" xfId="3" applyNumberFormat="1" applyFont="1" applyFill="1" applyBorder="1" applyAlignment="1"/>
    <xf numFmtId="0" fontId="21" fillId="0" borderId="22" xfId="3" applyNumberFormat="1" applyFont="1" applyFill="1" applyBorder="1" applyAlignment="1"/>
    <xf numFmtId="0" fontId="21" fillId="0" borderId="35" xfId="3" applyNumberFormat="1" applyFont="1" applyFill="1" applyBorder="1" applyAlignment="1"/>
    <xf numFmtId="4" fontId="31" fillId="4" borderId="11" xfId="7" applyNumberFormat="1" applyFont="1" applyFill="1" applyBorder="1" applyAlignment="1">
      <alignment horizontal="center" vertical="top" wrapText="1"/>
    </xf>
    <xf numFmtId="4" fontId="31" fillId="4" borderId="12" xfId="0" applyNumberFormat="1" applyFont="1" applyFill="1" applyBorder="1" applyAlignment="1">
      <alignment horizontal="center" vertical="top" wrapText="1"/>
    </xf>
    <xf numFmtId="0" fontId="21" fillId="0" borderId="107" xfId="3" applyNumberFormat="1" applyFont="1" applyFill="1" applyBorder="1" applyAlignment="1"/>
    <xf numFmtId="0" fontId="21" fillId="0" borderId="112" xfId="3" applyNumberFormat="1" applyFont="1" applyFill="1" applyBorder="1" applyAlignment="1"/>
    <xf numFmtId="0" fontId="21" fillId="0" borderId="113" xfId="3" applyNumberFormat="1" applyFont="1" applyFill="1" applyBorder="1" applyAlignment="1"/>
    <xf numFmtId="0" fontId="22" fillId="0" borderId="107" xfId="3" applyNumberFormat="1" applyFont="1" applyFill="1" applyBorder="1" applyAlignment="1"/>
    <xf numFmtId="4" fontId="19" fillId="4" borderId="114" xfId="7" applyNumberFormat="1" applyFont="1" applyFill="1" applyBorder="1" applyAlignment="1">
      <alignment horizontal="center" vertical="top" wrapText="1"/>
    </xf>
    <xf numFmtId="4" fontId="19" fillId="4" borderId="61" xfId="0" applyNumberFormat="1" applyFont="1" applyFill="1" applyBorder="1" applyAlignment="1">
      <alignment horizontal="center" vertical="top" wrapText="1"/>
    </xf>
    <xf numFmtId="4" fontId="19" fillId="4" borderId="115" xfId="7" applyNumberFormat="1" applyFont="1" applyFill="1" applyBorder="1" applyAlignment="1">
      <alignment horizontal="center" vertical="top" wrapText="1"/>
    </xf>
    <xf numFmtId="4" fontId="19" fillId="4" borderId="116" xfId="0" applyNumberFormat="1" applyFont="1" applyFill="1" applyBorder="1" applyAlignment="1">
      <alignment horizontal="center" vertical="top" wrapText="1"/>
    </xf>
    <xf numFmtId="0" fontId="22" fillId="0" borderId="9" xfId="3" applyNumberFormat="1" applyFont="1" applyFill="1" applyBorder="1" applyAlignment="1"/>
    <xf numFmtId="4" fontId="19" fillId="4" borderId="117" xfId="7" applyNumberFormat="1" applyFont="1" applyFill="1" applyBorder="1" applyAlignment="1">
      <alignment horizontal="center" vertical="top" wrapText="1"/>
    </xf>
    <xf numFmtId="4" fontId="19" fillId="4" borderId="118" xfId="0" applyNumberFormat="1" applyFont="1" applyFill="1" applyBorder="1" applyAlignment="1">
      <alignment horizontal="center" vertical="top" wrapText="1"/>
    </xf>
    <xf numFmtId="0" fontId="21" fillId="0" borderId="46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99" xfId="3" applyNumberFormat="1" applyFont="1" applyFill="1" applyBorder="1" applyAlignment="1"/>
    <xf numFmtId="0" fontId="21" fillId="0" borderId="119" xfId="3" applyNumberFormat="1" applyFont="1" applyFill="1" applyBorder="1" applyAlignment="1"/>
    <xf numFmtId="0" fontId="21" fillId="0" borderId="75" xfId="3" applyNumberFormat="1" applyFont="1" applyFill="1" applyBorder="1" applyAlignment="1"/>
    <xf numFmtId="0" fontId="21" fillId="0" borderId="37" xfId="3" applyNumberFormat="1" applyFont="1" applyFill="1" applyBorder="1" applyAlignment="1"/>
    <xf numFmtId="0" fontId="22" fillId="0" borderId="28" xfId="3" applyNumberFormat="1" applyFont="1" applyFill="1" applyBorder="1" applyAlignment="1"/>
    <xf numFmtId="0" fontId="21" fillId="0" borderId="20" xfId="3" applyNumberFormat="1" applyFont="1" applyFill="1" applyBorder="1" applyAlignment="1"/>
    <xf numFmtId="0" fontId="21" fillId="0" borderId="29" xfId="3" applyNumberFormat="1" applyFont="1" applyFill="1" applyBorder="1" applyAlignment="1"/>
    <xf numFmtId="0" fontId="21" fillId="0" borderId="36" xfId="3" applyNumberFormat="1" applyFont="1" applyFill="1" applyBorder="1" applyAlignment="1"/>
    <xf numFmtId="4" fontId="31" fillId="4" borderId="13" xfId="7" applyNumberFormat="1" applyFont="1" applyFill="1" applyBorder="1" applyAlignment="1">
      <alignment horizontal="center" vertical="top" wrapText="1"/>
    </xf>
    <xf numFmtId="4" fontId="31" fillId="4" borderId="14" xfId="0" applyNumberFormat="1" applyFont="1" applyFill="1" applyBorder="1" applyAlignment="1">
      <alignment horizontal="center" vertical="top" wrapText="1"/>
    </xf>
    <xf numFmtId="0" fontId="41" fillId="0" borderId="0" xfId="3" applyNumberFormat="1" applyFont="1" applyFill="1" applyBorder="1" applyAlignment="1"/>
    <xf numFmtId="0" fontId="21" fillId="4" borderId="0" xfId="3" applyNumberFormat="1" applyFont="1" applyFill="1" applyBorder="1" applyAlignment="1" applyProtection="1">
      <alignment horizontal="left" vertical="top" wrapText="1"/>
      <protection locked="0"/>
    </xf>
    <xf numFmtId="0" fontId="22" fillId="7" borderId="120" xfId="3" applyFont="1" applyFill="1" applyBorder="1" applyAlignment="1">
      <alignment vertical="center"/>
    </xf>
    <xf numFmtId="0" fontId="22" fillId="7" borderId="121" xfId="3" applyFont="1" applyFill="1" applyBorder="1" applyAlignment="1">
      <alignment horizontal="center" vertical="center" wrapText="1"/>
    </xf>
    <xf numFmtId="0" fontId="22" fillId="7" borderId="122" xfId="3" applyFont="1" applyFill="1" applyBorder="1" applyAlignment="1">
      <alignment horizontal="center" vertical="center"/>
    </xf>
    <xf numFmtId="0" fontId="21" fillId="4" borderId="123" xfId="3" applyFont="1" applyFill="1" applyBorder="1" applyAlignment="1">
      <alignment vertical="top"/>
    </xf>
    <xf numFmtId="4" fontId="31" fillId="4" borderId="124" xfId="0" applyNumberFormat="1" applyFont="1" applyFill="1" applyBorder="1" applyAlignment="1">
      <alignment horizontal="center" vertical="top" wrapText="1"/>
    </xf>
    <xf numFmtId="4" fontId="22" fillId="4" borderId="12" xfId="3" applyNumberFormat="1" applyFont="1" applyFill="1" applyBorder="1" applyAlignment="1" applyProtection="1">
      <alignment horizontal="center" vertical="top"/>
    </xf>
    <xf numFmtId="0" fontId="21" fillId="4" borderId="9" xfId="3" applyFont="1" applyFill="1" applyBorder="1" applyAlignment="1">
      <alignment vertical="top"/>
    </xf>
    <xf numFmtId="4" fontId="31" fillId="4" borderId="125" xfId="0" applyNumberFormat="1" applyFont="1" applyFill="1" applyBorder="1" applyAlignment="1">
      <alignment horizontal="center" vertical="top" wrapText="1"/>
    </xf>
    <xf numFmtId="0" fontId="21" fillId="4" borderId="28" xfId="3" applyFont="1" applyFill="1" applyBorder="1" applyAlignment="1">
      <alignment vertical="top"/>
    </xf>
    <xf numFmtId="4" fontId="31" fillId="4" borderId="126" xfId="0" applyNumberFormat="1" applyFont="1" applyFill="1" applyBorder="1" applyAlignment="1">
      <alignment horizontal="center" vertical="top" wrapText="1"/>
    </xf>
    <xf numFmtId="4" fontId="22" fillId="4" borderId="14" xfId="3" applyNumberFormat="1" applyFont="1" applyFill="1" applyBorder="1" applyAlignment="1" applyProtection="1">
      <alignment horizontal="center" vertical="top"/>
    </xf>
    <xf numFmtId="0" fontId="21" fillId="4" borderId="0" xfId="3" applyFont="1" applyFill="1" applyBorder="1" applyAlignment="1">
      <alignment vertical="top"/>
    </xf>
    <xf numFmtId="2" fontId="21" fillId="4" borderId="0" xfId="3" applyNumberFormat="1" applyFont="1" applyFill="1" applyBorder="1" applyAlignment="1">
      <alignment horizontal="center" vertical="top"/>
    </xf>
    <xf numFmtId="2" fontId="22" fillId="4" borderId="0" xfId="3" applyNumberFormat="1" applyFont="1" applyFill="1" applyBorder="1" applyAlignment="1" applyProtection="1">
      <alignment horizontal="center" vertical="top"/>
    </xf>
    <xf numFmtId="4" fontId="31" fillId="4" borderId="0" xfId="0" applyNumberFormat="1" applyFont="1" applyFill="1" applyAlignment="1">
      <alignment horizontal="center" vertical="top" wrapText="1"/>
    </xf>
    <xf numFmtId="0" fontId="22" fillId="7" borderId="127" xfId="3" applyFont="1" applyFill="1" applyBorder="1" applyAlignment="1">
      <alignment vertical="center"/>
    </xf>
    <xf numFmtId="0" fontId="22" fillId="7" borderId="57" xfId="3" applyFont="1" applyFill="1" applyBorder="1" applyAlignment="1">
      <alignment horizontal="center" vertical="center"/>
    </xf>
    <xf numFmtId="0" fontId="21" fillId="0" borderId="9" xfId="3" applyNumberFormat="1" applyFont="1" applyFill="1" applyBorder="1" applyAlignment="1" applyProtection="1">
      <alignment horizontal="left" vertical="top"/>
      <protection locked="0"/>
    </xf>
    <xf numFmtId="4" fontId="21" fillId="4" borderId="10" xfId="3" applyNumberFormat="1" applyFont="1" applyFill="1" applyBorder="1" applyAlignment="1" applyProtection="1">
      <alignment horizontal="center" vertical="center"/>
      <protection locked="0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4" fontId="31" fillId="4" borderId="16" xfId="0" applyNumberFormat="1" applyFont="1" applyFill="1" applyBorder="1" applyAlignment="1">
      <alignment horizontal="center" vertical="top" wrapText="1"/>
    </xf>
    <xf numFmtId="4" fontId="22" fillId="4" borderId="12" xfId="3" applyNumberFormat="1" applyFont="1" applyFill="1" applyBorder="1" applyAlignment="1" applyProtection="1">
      <alignment horizontal="center" vertical="center"/>
    </xf>
    <xf numFmtId="0" fontId="42" fillId="0" borderId="128" xfId="3" applyFont="1" applyFill="1" applyBorder="1" applyAlignment="1">
      <alignment vertical="top"/>
    </xf>
    <xf numFmtId="4" fontId="19" fillId="4" borderId="115" xfId="0" applyNumberFormat="1" applyFont="1" applyFill="1" applyBorder="1" applyAlignment="1">
      <alignment horizontal="center" vertical="top" wrapText="1"/>
    </xf>
    <xf numFmtId="4" fontId="22" fillId="4" borderId="61" xfId="3" applyNumberFormat="1" applyFont="1" applyFill="1" applyBorder="1" applyAlignment="1" applyProtection="1">
      <alignment horizontal="center" vertical="center"/>
    </xf>
    <xf numFmtId="4" fontId="32" fillId="4" borderId="16" xfId="0" applyNumberFormat="1" applyFont="1" applyFill="1" applyBorder="1" applyAlignment="1">
      <alignment horizontal="left" vertical="top" wrapText="1"/>
    </xf>
    <xf numFmtId="4" fontId="22" fillId="4" borderId="12" xfId="3" applyNumberFormat="1" applyFont="1" applyFill="1" applyBorder="1" applyAlignment="1" applyProtection="1">
      <alignment horizontal="center" vertical="center"/>
      <protection locked="0"/>
    </xf>
    <xf numFmtId="0" fontId="42" fillId="4" borderId="129" xfId="3" applyFont="1" applyFill="1" applyBorder="1" applyAlignment="1">
      <alignment vertical="top"/>
    </xf>
    <xf numFmtId="4" fontId="19" fillId="4" borderId="130" xfId="0" applyNumberFormat="1" applyFont="1" applyFill="1" applyBorder="1" applyAlignment="1">
      <alignment horizontal="center" vertical="top" wrapText="1"/>
    </xf>
    <xf numFmtId="4" fontId="22" fillId="4" borderId="131" xfId="3" applyNumberFormat="1" applyFont="1" applyFill="1" applyBorder="1" applyAlignment="1" applyProtection="1">
      <alignment horizontal="center" vertical="center"/>
    </xf>
    <xf numFmtId="0" fontId="42" fillId="4" borderId="0" xfId="3" applyFont="1" applyFill="1" applyBorder="1" applyAlignment="1">
      <alignment vertical="top"/>
    </xf>
    <xf numFmtId="0" fontId="43" fillId="4" borderId="0" xfId="3" applyFont="1" applyFill="1" applyBorder="1" applyAlignment="1">
      <alignment horizontal="center" vertical="center"/>
    </xf>
    <xf numFmtId="0" fontId="43" fillId="4" borderId="0" xfId="3" applyNumberFormat="1" applyFont="1" applyFill="1" applyBorder="1" applyAlignment="1" applyProtection="1">
      <alignment horizontal="center" vertical="center"/>
    </xf>
    <xf numFmtId="0" fontId="22" fillId="7" borderId="49" xfId="3" applyFont="1" applyFill="1" applyBorder="1" applyAlignment="1">
      <alignment horizontal="center" vertical="center" wrapText="1"/>
    </xf>
    <xf numFmtId="4" fontId="31" fillId="4" borderId="10" xfId="0" applyNumberFormat="1" applyFont="1" applyFill="1" applyBorder="1" applyAlignment="1">
      <alignment horizontal="center" vertical="top" wrapText="1"/>
    </xf>
    <xf numFmtId="4" fontId="19" fillId="4" borderId="12" xfId="0" applyNumberFormat="1" applyFont="1" applyFill="1" applyBorder="1" applyAlignment="1">
      <alignment horizontal="center" vertical="top" wrapText="1"/>
    </xf>
    <xf numFmtId="4" fontId="31" fillId="4" borderId="40" xfId="0" applyNumberFormat="1" applyFont="1" applyFill="1" applyBorder="1" applyAlignment="1">
      <alignment horizontal="center" vertical="top" wrapText="1"/>
    </xf>
    <xf numFmtId="4" fontId="19" fillId="4" borderId="14" xfId="0" applyNumberFormat="1" applyFont="1" applyFill="1" applyBorder="1" applyAlignment="1">
      <alignment horizontal="center" vertical="top" wrapText="1"/>
    </xf>
    <xf numFmtId="0" fontId="44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left" vertical="top"/>
      <protection locked="0"/>
    </xf>
    <xf numFmtId="0" fontId="22" fillId="7" borderId="135" xfId="3" applyFont="1" applyFill="1" applyBorder="1" applyAlignment="1">
      <alignment horizontal="center" vertical="center" wrapText="1"/>
    </xf>
    <xf numFmtId="0" fontId="22" fillId="7" borderId="135" xfId="3" applyFont="1" applyFill="1" applyBorder="1" applyAlignment="1">
      <alignment horizontal="center" vertical="center"/>
    </xf>
    <xf numFmtId="0" fontId="22" fillId="7" borderId="136" xfId="3" applyFont="1" applyFill="1" applyBorder="1" applyAlignment="1">
      <alignment horizontal="center" vertical="center"/>
    </xf>
    <xf numFmtId="0" fontId="22" fillId="4" borderId="137" xfId="3" applyFont="1" applyFill="1" applyBorder="1" applyAlignment="1">
      <alignment horizontal="center" vertical="center" wrapText="1"/>
    </xf>
    <xf numFmtId="2" fontId="21" fillId="4" borderId="138" xfId="3" applyNumberFormat="1" applyFont="1" applyFill="1" applyBorder="1" applyAlignment="1">
      <alignment horizontal="center" vertical="center" wrapText="1"/>
    </xf>
    <xf numFmtId="2" fontId="22" fillId="4" borderId="138" xfId="3" applyNumberFormat="1" applyFont="1" applyFill="1" applyBorder="1" applyAlignment="1">
      <alignment horizontal="center" vertical="center" wrapText="1"/>
    </xf>
    <xf numFmtId="2" fontId="22" fillId="4" borderId="101" xfId="3" applyNumberFormat="1" applyFont="1" applyFill="1" applyBorder="1" applyAlignment="1" applyProtection="1">
      <alignment horizontal="center" vertical="center" wrapText="1"/>
    </xf>
    <xf numFmtId="0" fontId="22" fillId="7" borderId="16" xfId="3" applyFont="1" applyFill="1" applyBorder="1" applyAlignment="1">
      <alignment horizontal="center" vertical="center" wrapText="1"/>
    </xf>
    <xf numFmtId="0" fontId="22" fillId="7" borderId="16" xfId="3" applyFont="1" applyFill="1" applyBorder="1" applyAlignment="1">
      <alignment horizontal="center" vertical="center"/>
    </xf>
    <xf numFmtId="0" fontId="22" fillId="7" borderId="45" xfId="3" applyFont="1" applyFill="1" applyBorder="1" applyAlignment="1">
      <alignment horizontal="center" vertical="center"/>
    </xf>
    <xf numFmtId="0" fontId="21" fillId="0" borderId="139" xfId="3" applyNumberFormat="1" applyFont="1" applyFill="1" applyBorder="1" applyAlignment="1">
      <alignment vertical="center"/>
    </xf>
    <xf numFmtId="2" fontId="31" fillId="4" borderId="53" xfId="0" applyNumberFormat="1" applyFont="1" applyFill="1" applyBorder="1" applyAlignment="1">
      <alignment horizontal="center" vertical="center" wrapText="1"/>
    </xf>
    <xf numFmtId="2" fontId="19" fillId="4" borderId="53" xfId="0" applyNumberFormat="1" applyFont="1" applyFill="1" applyBorder="1" applyAlignment="1">
      <alignment horizontal="center" vertical="center" wrapText="1"/>
    </xf>
    <xf numFmtId="2" fontId="19" fillId="4" borderId="54" xfId="0" applyNumberFormat="1" applyFont="1" applyFill="1" applyBorder="1" applyAlignment="1">
      <alignment horizontal="center" vertical="center" wrapText="1"/>
    </xf>
    <xf numFmtId="0" fontId="21" fillId="0" borderId="140" xfId="3" applyNumberFormat="1" applyFont="1" applyFill="1" applyBorder="1" applyAlignment="1">
      <alignment vertical="center"/>
    </xf>
    <xf numFmtId="2" fontId="31" fillId="4" borderId="93" xfId="0" applyNumberFormat="1" applyFont="1" applyFill="1" applyBorder="1" applyAlignment="1">
      <alignment horizontal="center" vertical="center" wrapText="1"/>
    </xf>
    <xf numFmtId="2" fontId="19" fillId="4" borderId="93" xfId="0" applyNumberFormat="1" applyFont="1" applyFill="1" applyBorder="1" applyAlignment="1">
      <alignment horizontal="center" vertical="center" wrapText="1"/>
    </xf>
    <xf numFmtId="2" fontId="19" fillId="4" borderId="109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7" fillId="4" borderId="0" xfId="3" applyNumberFormat="1" applyFont="1" applyFill="1" applyBorder="1" applyAlignment="1" applyProtection="1">
      <alignment vertical="top"/>
      <protection locked="0"/>
    </xf>
    <xf numFmtId="0" fontId="21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2" fillId="7" borderId="141" xfId="3" applyNumberFormat="1" applyFont="1" applyFill="1" applyBorder="1" applyAlignment="1" applyProtection="1">
      <alignment horizontal="left" vertical="center" wrapText="1"/>
    </xf>
    <xf numFmtId="0" fontId="22" fillId="7" borderId="142" xfId="3" applyFont="1" applyFill="1" applyBorder="1" applyAlignment="1">
      <alignment horizontal="center" vertical="center" wrapText="1"/>
    </xf>
    <xf numFmtId="0" fontId="21" fillId="0" borderId="143" xfId="3" applyFont="1" applyFill="1" applyBorder="1" applyAlignment="1">
      <alignment horizontal="left" vertical="top" wrapText="1"/>
    </xf>
    <xf numFmtId="4" fontId="21" fillId="0" borderId="144" xfId="3" applyNumberFormat="1" applyFont="1" applyFill="1" applyBorder="1" applyAlignment="1">
      <alignment horizontal="center" vertical="center" wrapText="1"/>
    </xf>
    <xf numFmtId="4" fontId="22" fillId="0" borderId="145" xfId="3" applyNumberFormat="1" applyFont="1" applyFill="1" applyBorder="1" applyAlignment="1">
      <alignment horizontal="center" vertical="center" wrapText="1"/>
    </xf>
    <xf numFmtId="0" fontId="22" fillId="7" borderId="143" xfId="3" applyNumberFormat="1" applyFont="1" applyFill="1" applyBorder="1" applyAlignment="1" applyProtection="1">
      <alignment horizontal="left" vertical="center" wrapText="1"/>
    </xf>
    <xf numFmtId="4" fontId="21" fillId="7" borderId="53" xfId="3" applyNumberFormat="1" applyFont="1" applyFill="1" applyBorder="1" applyAlignment="1" applyProtection="1">
      <alignment horizontal="center" vertical="center" wrapText="1"/>
      <protection locked="0"/>
    </xf>
    <xf numFmtId="4" fontId="22" fillId="7" borderId="145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146" xfId="3" applyNumberFormat="1" applyFont="1" applyFill="1" applyBorder="1" applyAlignment="1">
      <alignment horizontal="center" vertical="center" wrapText="1"/>
    </xf>
    <xf numFmtId="0" fontId="21" fillId="0" borderId="63" xfId="3" applyNumberFormat="1" applyFont="1" applyFill="1" applyBorder="1" applyAlignment="1" applyProtection="1">
      <alignment horizontal="left" vertical="top" wrapText="1"/>
      <protection locked="0"/>
    </xf>
    <xf numFmtId="4" fontId="21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2" fillId="0" borderId="65" xfId="3" applyNumberFormat="1" applyFont="1" applyFill="1" applyBorder="1" applyAlignment="1" applyProtection="1">
      <alignment horizontal="center" vertical="center" wrapText="1"/>
      <protection locked="0"/>
    </xf>
    <xf numFmtId="0" fontId="21" fillId="0" borderId="147" xfId="3" applyFont="1" applyFill="1" applyBorder="1" applyAlignment="1">
      <alignment horizontal="left" vertical="top" wrapText="1"/>
    </xf>
    <xf numFmtId="4" fontId="21" fillId="0" borderId="148" xfId="3" applyNumberFormat="1" applyFont="1" applyFill="1" applyBorder="1" applyAlignment="1">
      <alignment horizontal="center" vertical="center" wrapText="1"/>
    </xf>
    <xf numFmtId="4" fontId="22" fillId="0" borderId="149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 applyProtection="1">
      <alignment horizontal="left" vertical="top" wrapText="1"/>
      <protection locked="0"/>
    </xf>
    <xf numFmtId="4" fontId="31" fillId="4" borderId="144" xfId="0" applyNumberFormat="1" applyFont="1" applyFill="1" applyBorder="1" applyAlignment="1">
      <alignment horizontal="center" vertical="center" wrapText="1"/>
    </xf>
    <xf numFmtId="4" fontId="21" fillId="7" borderId="151" xfId="3" applyNumberFormat="1" applyFont="1" applyFill="1" applyBorder="1" applyAlignment="1" applyProtection="1">
      <alignment horizontal="center" vertical="center" wrapText="1"/>
      <protection locked="0"/>
    </xf>
    <xf numFmtId="4" fontId="22" fillId="7" borderId="152" xfId="3" applyNumberFormat="1" applyFont="1" applyFill="1" applyBorder="1" applyAlignment="1">
      <alignment horizontal="center" vertical="center" wrapText="1"/>
    </xf>
    <xf numFmtId="4" fontId="21" fillId="7" borderId="152" xfId="3" applyNumberFormat="1" applyFont="1" applyFill="1" applyBorder="1" applyAlignment="1">
      <alignment horizontal="center" vertical="center" wrapText="1"/>
    </xf>
    <xf numFmtId="4" fontId="31" fillId="4" borderId="153" xfId="0" applyNumberFormat="1" applyFont="1" applyFill="1" applyBorder="1" applyAlignment="1">
      <alignment horizontal="center" vertical="center" wrapText="1"/>
    </xf>
    <xf numFmtId="4" fontId="22" fillId="0" borderId="152" xfId="3" applyNumberFormat="1" applyFont="1" applyFill="1" applyBorder="1" applyAlignment="1">
      <alignment horizontal="center" vertical="center" wrapText="1"/>
    </xf>
    <xf numFmtId="4" fontId="31" fillId="4" borderId="153" xfId="0" quotePrefix="1" applyNumberFormat="1" applyFont="1" applyFill="1" applyBorder="1" applyAlignment="1">
      <alignment horizontal="center" vertical="center" wrapText="1"/>
    </xf>
    <xf numFmtId="4" fontId="31" fillId="4" borderId="154" xfId="0" applyNumberFormat="1" applyFont="1" applyFill="1" applyBorder="1" applyAlignment="1">
      <alignment horizontal="center" vertical="center" wrapText="1"/>
    </xf>
    <xf numFmtId="4" fontId="22" fillId="0" borderId="155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/>
    <xf numFmtId="0" fontId="21" fillId="0" borderId="5" xfId="3" applyNumberFormat="1" applyFont="1" applyFill="1" applyBorder="1" applyAlignment="1"/>
    <xf numFmtId="0" fontId="21" fillId="0" borderId="8" xfId="3" applyNumberFormat="1" applyFont="1" applyFill="1" applyBorder="1" applyAlignment="1"/>
    <xf numFmtId="0" fontId="21" fillId="0" borderId="12" xfId="3" applyNumberFormat="1" applyFont="1" applyFill="1" applyBorder="1" applyAlignment="1"/>
    <xf numFmtId="0" fontId="21" fillId="0" borderId="28" xfId="3" applyNumberFormat="1" applyFont="1" applyFill="1" applyBorder="1" applyAlignment="1"/>
    <xf numFmtId="0" fontId="21" fillId="0" borderId="14" xfId="3" applyNumberFormat="1" applyFont="1" applyFill="1" applyBorder="1" applyAlignment="1"/>
    <xf numFmtId="0" fontId="18" fillId="0" borderId="0" xfId="0" applyFont="1"/>
    <xf numFmtId="0" fontId="50" fillId="0" borderId="0" xfId="8" applyFont="1"/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11" fillId="0" borderId="0" xfId="2" applyFont="1" applyAlignment="1">
      <alignment horizontal="center"/>
    </xf>
    <xf numFmtId="0" fontId="4" fillId="0" borderId="0" xfId="2" applyFont="1" applyAlignment="1">
      <alignment horizontal="left" vertical="center" wrapText="1"/>
    </xf>
    <xf numFmtId="0" fontId="4" fillId="0" borderId="0" xfId="2" applyFont="1" applyAlignment="1">
      <alignment horizontal="left" vertical="top" wrapText="1"/>
    </xf>
    <xf numFmtId="0" fontId="11" fillId="0" borderId="0" xfId="2" applyFont="1" applyAlignment="1">
      <alignment horizontal="center" vertical="top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2" fontId="4" fillId="0" borderId="56" xfId="2" applyNumberFormat="1" applyFont="1" applyBorder="1" applyAlignment="1">
      <alignment horizontal="center" vertical="center"/>
    </xf>
    <xf numFmtId="2" fontId="4" fillId="0" borderId="55" xfId="2" applyNumberFormat="1" applyFont="1" applyBorder="1" applyAlignment="1">
      <alignment horizontal="center" vertical="center"/>
    </xf>
    <xf numFmtId="2" fontId="4" fillId="0" borderId="57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59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0" fontId="30" fillId="0" borderId="0" xfId="3" applyNumberFormat="1" applyFont="1" applyFill="1" applyBorder="1" applyAlignment="1">
      <alignment horizontal="center" vertical="distributed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30" fillId="0" borderId="0" xfId="3" applyNumberFormat="1" applyFont="1" applyFill="1" applyBorder="1" applyAlignment="1">
      <alignment horizontal="center" vertical="center"/>
    </xf>
    <xf numFmtId="0" fontId="12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9" fillId="0" borderId="29" xfId="3" applyNumberFormat="1" applyFont="1" applyFill="1" applyBorder="1" applyAlignment="1">
      <alignment horizontal="center" vertical="distributed"/>
    </xf>
    <xf numFmtId="0" fontId="12" fillId="0" borderId="0" xfId="3" applyNumberFormat="1" applyFont="1" applyFill="1" applyBorder="1" applyAlignment="1">
      <alignment horizontal="center" vertical="center" wrapText="1"/>
    </xf>
    <xf numFmtId="0" fontId="22" fillId="0" borderId="0" xfId="3" applyNumberFormat="1" applyFont="1" applyFill="1" applyBorder="1" applyAlignment="1">
      <alignment horizontal="center" vertical="distributed"/>
    </xf>
    <xf numFmtId="0" fontId="22" fillId="0" borderId="0" xfId="3" applyNumberFormat="1" applyFont="1" applyFill="1" applyBorder="1" applyAlignment="1">
      <alignment horizontal="center" vertical="distributed" wrapText="1"/>
    </xf>
    <xf numFmtId="0" fontId="22" fillId="0" borderId="29" xfId="3" applyNumberFormat="1" applyFont="1" applyFill="1" applyBorder="1" applyAlignment="1">
      <alignment horizontal="center" vertical="distributed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2" fillId="0" borderId="0" xfId="2" applyFont="1" applyAlignment="1">
      <alignment horizontal="center" vertical="center" wrapText="1"/>
    </xf>
    <xf numFmtId="0" fontId="22" fillId="0" borderId="0" xfId="2" applyFont="1" applyAlignment="1">
      <alignment horizontal="center" vertical="center"/>
    </xf>
    <xf numFmtId="2" fontId="22" fillId="4" borderId="1" xfId="2" applyNumberFormat="1" applyFont="1" applyFill="1" applyBorder="1" applyAlignment="1">
      <alignment horizontal="center" vertical="center" wrapText="1"/>
    </xf>
    <xf numFmtId="2" fontId="22" fillId="4" borderId="2" xfId="2" applyNumberFormat="1" applyFont="1" applyFill="1" applyBorder="1" applyAlignment="1">
      <alignment horizontal="center" vertical="center" wrapText="1"/>
    </xf>
    <xf numFmtId="2" fontId="22" fillId="4" borderId="3" xfId="2" applyNumberFormat="1" applyFont="1" applyFill="1" applyBorder="1" applyAlignment="1">
      <alignment horizontal="center" vertical="center" wrapText="1"/>
    </xf>
    <xf numFmtId="0" fontId="22" fillId="4" borderId="0" xfId="4" applyFont="1" applyFill="1" applyAlignment="1">
      <alignment horizontal="center" vertical="center"/>
    </xf>
    <xf numFmtId="0" fontId="5" fillId="0" borderId="0" xfId="2" applyFont="1" applyAlignment="1">
      <alignment horizontal="left" vertical="center" wrapText="1"/>
    </xf>
    <xf numFmtId="0" fontId="7" fillId="0" borderId="29" xfId="2" applyFont="1" applyBorder="1" applyAlignment="1">
      <alignment horizontal="left" vertical="top" wrapText="1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28" xfId="5" applyNumberFormat="1" applyFont="1" applyFill="1" applyBorder="1" applyAlignment="1">
      <alignment horizontal="center" vertical="center" wrapText="1"/>
    </xf>
    <xf numFmtId="166" fontId="6" fillId="4" borderId="29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2" fillId="4" borderId="0" xfId="5" quotePrefix="1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166" fontId="12" fillId="4" borderId="0" xfId="5" quotePrefix="1" applyNumberFormat="1" applyFont="1" applyFill="1" applyAlignment="1">
      <alignment horizontal="center" vertical="center" wrapText="1"/>
    </xf>
    <xf numFmtId="166" fontId="12" fillId="4" borderId="0" xfId="5" applyNumberFormat="1" applyFont="1" applyFill="1" applyAlignment="1">
      <alignment horizontal="center" vertical="center" wrapText="1"/>
    </xf>
    <xf numFmtId="0" fontId="22" fillId="0" borderId="9" xfId="3" applyNumberFormat="1" applyFont="1" applyFill="1" applyBorder="1" applyAlignment="1">
      <alignment horizontal="center" wrapText="1"/>
    </xf>
    <xf numFmtId="0" fontId="22" fillId="0" borderId="4" xfId="3" applyNumberFormat="1" applyFont="1" applyFill="1" applyBorder="1" applyAlignment="1">
      <alignment horizontal="center" wrapText="1"/>
    </xf>
    <xf numFmtId="0" fontId="7" fillId="0" borderId="0" xfId="2" applyFont="1" applyAlignment="1">
      <alignment horizontal="left" vertical="top" wrapText="1"/>
    </xf>
    <xf numFmtId="0" fontId="21" fillId="0" borderId="0" xfId="3" applyNumberFormat="1" applyFont="1" applyFill="1" applyBorder="1" applyAlignment="1">
      <alignment horizontal="center" vertical="center"/>
    </xf>
    <xf numFmtId="0" fontId="22" fillId="7" borderId="6" xfId="3" applyNumberFormat="1" applyFont="1" applyFill="1" applyBorder="1" applyAlignment="1">
      <alignment horizontal="center" vertical="center" wrapText="1"/>
    </xf>
    <xf numFmtId="0" fontId="22" fillId="7" borderId="10" xfId="3" applyNumberFormat="1" applyFont="1" applyFill="1" applyBorder="1" applyAlignment="1">
      <alignment horizontal="center" vertical="center" wrapText="1"/>
    </xf>
    <xf numFmtId="0" fontId="22" fillId="7" borderId="40" xfId="3" applyNumberFormat="1" applyFont="1" applyFill="1" applyBorder="1" applyAlignment="1">
      <alignment horizontal="center" vertical="center" wrapText="1"/>
    </xf>
    <xf numFmtId="0" fontId="10" fillId="4" borderId="0" xfId="3" applyNumberFormat="1" applyFont="1" applyFill="1" applyBorder="1" applyAlignment="1" applyProtection="1">
      <alignment horizontal="center" vertical="center"/>
    </xf>
    <xf numFmtId="166" fontId="6" fillId="4" borderId="0" xfId="5" applyNumberFormat="1" applyFont="1" applyFill="1" applyAlignment="1">
      <alignment horizontal="center" vertical="center"/>
    </xf>
    <xf numFmtId="0" fontId="22" fillId="7" borderId="132" xfId="3" applyFont="1" applyFill="1" applyBorder="1" applyAlignment="1">
      <alignment horizontal="center" vertical="center" wrapText="1"/>
    </xf>
    <xf numFmtId="0" fontId="22" fillId="7" borderId="134" xfId="3" applyFont="1" applyFill="1" applyBorder="1" applyAlignment="1">
      <alignment horizontal="center" vertical="center" wrapText="1"/>
    </xf>
    <xf numFmtId="0" fontId="22" fillId="7" borderId="133" xfId="3" applyFont="1" applyFill="1" applyBorder="1" applyAlignment="1">
      <alignment horizontal="center" vertical="center" wrapText="1"/>
    </xf>
    <xf numFmtId="0" fontId="22" fillId="7" borderId="55" xfId="3" applyFont="1" applyFill="1" applyBorder="1" applyAlignment="1">
      <alignment horizontal="center" vertical="center" wrapText="1"/>
    </xf>
    <xf numFmtId="0" fontId="22" fillId="7" borderId="111" xfId="3" applyFont="1" applyFill="1" applyBorder="1" applyAlignment="1">
      <alignment horizontal="center" vertical="center" wrapText="1"/>
    </xf>
    <xf numFmtId="0" fontId="22" fillId="7" borderId="57" xfId="3" applyFont="1" applyFill="1" applyBorder="1" applyAlignment="1">
      <alignment horizontal="center" vertical="center" wrapText="1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10" fillId="4" borderId="0" xfId="3" applyNumberFormat="1" applyFont="1" applyFill="1" applyBorder="1" applyAlignment="1" applyProtection="1">
      <alignment horizontal="center" vertical="top"/>
    </xf>
    <xf numFmtId="0" fontId="22" fillId="0" borderId="150" xfId="3" applyNumberFormat="1" applyFont="1" applyFill="1" applyBorder="1" applyAlignment="1">
      <alignment horizontal="center"/>
    </xf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6" fillId="0" borderId="9" xfId="8" applyNumberFormat="1" applyFill="1" applyBorder="1" applyAlignment="1" applyProtection="1">
      <alignment horizontal="center"/>
    </xf>
    <xf numFmtId="0" fontId="49" fillId="0" borderId="0" xfId="9" applyNumberFormat="1" applyFont="1" applyFill="1" applyBorder="1" applyAlignment="1" applyProtection="1">
      <alignment horizontal="center"/>
    </xf>
    <xf numFmtId="0" fontId="49" fillId="0" borderId="12" xfId="9" applyNumberFormat="1" applyFont="1" applyFill="1" applyBorder="1" applyAlignment="1" applyProtection="1">
      <alignment horizontal="center"/>
    </xf>
    <xf numFmtId="0" fontId="12" fillId="4" borderId="0" xfId="3" applyNumberFormat="1" applyFont="1" applyFill="1" applyBorder="1" applyAlignment="1" applyProtection="1">
      <alignment horizontal="center" vertical="center"/>
    </xf>
    <xf numFmtId="0" fontId="22" fillId="0" borderId="0" xfId="3" applyNumberFormat="1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left" vertical="top" wrapText="1"/>
    </xf>
  </cellXfs>
  <cellStyles count="10">
    <cellStyle name="Hipervínculo" xfId="8" builtinId="8"/>
    <cellStyle name="Hipervínculo 2" xfId="9" xr:uid="{7CDAD792-4EBC-49B0-870E-0F82856061DD}"/>
    <cellStyle name="Normal" xfId="0" builtinId="0"/>
    <cellStyle name="Normal 2" xfId="3" xr:uid="{882BC016-08BC-4B35-BB02-3C5EDAE13936}"/>
    <cellStyle name="Normal 2 2" xfId="2" xr:uid="{89469EBC-786D-42B2-B91B-1B3612C23E94}"/>
    <cellStyle name="Normal 3 2" xfId="6" xr:uid="{56405A27-F961-4C33-B672-EE3BDC41C950}"/>
    <cellStyle name="Normal 3 3 2" xfId="4" xr:uid="{920F5DFE-7DA8-47AF-A1E9-307F3ED844A0}"/>
    <cellStyle name="Normal_Pág. 18" xfId="7" xr:uid="{70FFDB08-84E7-483A-BB0F-6F21E3905E60}"/>
    <cellStyle name="Normal_producto intermedio 42-04 2" xfId="5" xr:uid="{8FB8297D-C7DF-419B-9EB6-94965141D6D1}"/>
    <cellStyle name="Porcentaje" xfId="1" builtinId="5"/>
  </cellStyles>
  <dxfs count="5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190500</xdr:colOff>
      <xdr:row>56</xdr:row>
      <xdr:rowOff>217171</xdr:rowOff>
    </xdr:from>
    <xdr:to>
      <xdr:col>8</xdr:col>
      <xdr:colOff>190500</xdr:colOff>
      <xdr:row>68</xdr:row>
      <xdr:rowOff>123825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25B7A4E2-9B18-421D-A017-5C75E431E2D9}"/>
            </a:ext>
          </a:extLst>
        </xdr:cNvPr>
        <xdr:cNvSpPr txBox="1"/>
      </xdr:nvSpPr>
      <xdr:spPr>
        <a:xfrm>
          <a:off x="190500" y="13134976"/>
          <a:ext cx="14401800" cy="365188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Apreciación de la mayoria de los tipos en seguimiento: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(1,02 %),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(0,88 %),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(0,25 %) y, ligeramente,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(0,07 %).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 el único que se deprecia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(-1,07%).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Todos los tipos en seguimiento repiten cotización.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Subidas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(0,59 %) y en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(0,22 %)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Bajada única y ligera en el precio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 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(-0,11 %).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Subidas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soja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(0,22 %) y, sobre todo,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(0,51%).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Movimiento al alza en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balas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(0,61 %). Bajada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(-1,50 %) y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(-0,36 %). Permanecen en la estabilidad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(0,04 %),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(-0,03 %) y, repitiendo cotización, las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Comportamiento idéntico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sin DOP/IGP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ascienden los precios medios nacionales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(0,72 %) y, de forma más significativa,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(5,00 %).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05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Bajadas mayoritarias: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virgen extra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(-2,33 %),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acentie de orujo de oliva 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(-1,46 %),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oliva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(-0,13 %) y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lampante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(-0,06 %). Sudidas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de oliva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(0,66 %) y, de forma ligera,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virgen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(0,07 %).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Tendencia alcista generalizada: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(4,93 %)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(1,88 %),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(1,94 %).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31982</xdr:colOff>
      <xdr:row>57</xdr:row>
      <xdr:rowOff>539865</xdr:rowOff>
    </xdr:from>
    <xdr:to>
      <xdr:col>6</xdr:col>
      <xdr:colOff>1941426</xdr:colOff>
      <xdr:row>69</xdr:row>
      <xdr:rowOff>166327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A2E81EBE-1B62-4C69-B06B-E5C0A78CC2BE}"/>
            </a:ext>
          </a:extLst>
        </xdr:cNvPr>
        <xdr:cNvSpPr txBox="1"/>
      </xdr:nvSpPr>
      <xdr:spPr>
        <a:xfrm>
          <a:off x="254867" y="14619720"/>
          <a:ext cx="12331699" cy="278876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los precios medios en árbol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Navelina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(-2,89 %) 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Navel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(-0,96 %), así como en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(-2,07 %)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(-0,36 %). En contraste, se observan ascensos poco significativos 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Salustiana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(0,98 %) 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Lanelate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(0,08 %), además de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(0,09 %). 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 b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Exceptuando la cotización ligeramente a la baja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Golden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(-0,34 %), en el resto, o bien se anotan subidas, de mayor importancia la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 Smith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(4,40 %) y más moderada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(0,39 %), o bien siguen sin cambios, como en los casos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Gala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o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endParaRPr lang="es-ES" sz="1100" b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Se aprecia una relevante subida en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 precio medio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(19,19 %), mientras que, por el contrario, cambia de tendencia, pasando a ser descendente, en el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(-4,99 %) . 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Esta semana sigue siendo claramente superior el número de los productos de este apartado cuya variación presenta signo positivo que el de aquellos que se mueven a la baja. Encabeza la lista de hortícolas con ascensos relativos más abultados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judía verde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(48,80 %), seguida por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(29,13 %),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(28,63 %) 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(13,48 %); mientras, las bajadas más relevantes se observan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tipo italiano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(-26,72 %) 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fresa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(-24,21 %). Sigue la tendencia a la baja, en la cotización media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(-8,88 %).</a:t>
          </a:r>
        </a:p>
        <a:p>
          <a:pPr algn="just"/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>
            <a:lnSpc>
              <a:spcPct val="100000"/>
            </a:lnSpc>
            <a:spcAft>
              <a:spcPts val="0"/>
            </a:spcAft>
            <a:buNone/>
          </a:pP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 </a:t>
          </a:r>
          <a:endParaRPr lang="es-ES" sz="1100" kern="100">
            <a:effectLst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10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56</xdr:row>
      <xdr:rowOff>194311</xdr:rowOff>
    </xdr:from>
    <xdr:to>
      <xdr:col>6</xdr:col>
      <xdr:colOff>1559299</xdr:colOff>
      <xdr:row>73</xdr:row>
      <xdr:rowOff>7621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FAE1568E-20DB-42CB-B509-4248294D9DF5}"/>
            </a:ext>
          </a:extLst>
        </xdr:cNvPr>
        <xdr:cNvSpPr txBox="1"/>
      </xdr:nvSpPr>
      <xdr:spPr>
        <a:xfrm>
          <a:off x="121920" y="13826491"/>
          <a:ext cx="12257779" cy="4314825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 evolución de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debaten esta semana entre las subidas y las bajadas, aunque dentro de la ligereza. Los precios de las canales de ternera se mantienen ascienden levemente (0,12 %) al igual que, en este caso a la baja los precios de las canales de los animales 8-12 meses (-0,08 %). El precio de las canales de los machos 12-24 meses baja de forma más destacada (-0,53 %). Leve variación al alza en los precios semanales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(0,10 %). 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Los precios medios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descienden esta semana, de forma moderada (-1,86 %).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registran esta semana una variación negativa en sus precios (-3,85 %).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mantienen estables en algunas plazas nacionales mientras que en otras se registran bajadas. El precio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20kg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sube esta semana de forma apreciable (10,02 %).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</a:t>
          </a:r>
          <a:endParaRPr kumimoji="0" lang="es-ES" sz="1100" b="0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: Los precios semanales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anotan una variación media negativa (-1,04 %).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por su parte, registran estabilidad en los cuartos traseros (0,02 %) y, al igual que en las canales, bajadas en los filetes de pechuga (-0,51 %).   </a:t>
          </a: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DE GALLINA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mantiene la tendencia de precios a la baja en los huevos de gallina, con bajadas más destacadas en los huevos tipo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jaula acondicionada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(-4,09 %), seguidos por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gallina suelta en gallinero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(-2,63 %), así como por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(-1,46 %) y por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ecológicos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(-0,91 %).  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mantiene la tendencia bajista en los precios medios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(-0,93 %).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precio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sube esta semana (4,14 %), mientras que el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30% de materia grasa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 hace de forma más acusada (10,02 %). Por su parte, el precio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 una corrección moderada (-3,59 %).    														</a:t>
          </a: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MIEL Y POLEN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En el mes de diciembre los precios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miel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aumentaron en su variedad multifloral envasada (2,05 %) y descendieron, levemente, en su variedad multifloral a granel (-0,64 %). Los precios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polen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anotaron variaciones positivas en ambas presentaciones respecto al mes precedente, especialmente en su presentación a granel (2,09 %), pero también en la envasada (0,94 %).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																																		          		          										                 		   	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												     				                  	                 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A01A73-4B9E-4BA3-91A7-A9332695B602}">
  <dimension ref="A1:E35"/>
  <sheetViews>
    <sheetView tabSelected="1" zoomScaleNormal="100" workbookViewId="0"/>
  </sheetViews>
  <sheetFormatPr baseColWidth="10" defaultColWidth="11.453125" defaultRowHeight="13.5"/>
  <cols>
    <col min="1" max="16384" width="11.453125" style="656"/>
  </cols>
  <sheetData>
    <row r="1" spans="1:5">
      <c r="A1" s="656" t="s">
        <v>560</v>
      </c>
    </row>
    <row r="2" spans="1:5">
      <c r="A2" s="656" t="s">
        <v>561</v>
      </c>
    </row>
    <row r="3" spans="1:5">
      <c r="A3" s="656" t="s">
        <v>562</v>
      </c>
    </row>
    <row r="4" spans="1:5">
      <c r="A4" s="657" t="s">
        <v>563</v>
      </c>
      <c r="B4" s="657"/>
      <c r="C4" s="657"/>
      <c r="D4" s="657"/>
      <c r="E4" s="657"/>
    </row>
    <row r="5" spans="1:5">
      <c r="A5" s="657" t="s">
        <v>586</v>
      </c>
      <c r="B5" s="657"/>
      <c r="C5" s="657"/>
      <c r="D5" s="657"/>
      <c r="E5" s="657"/>
    </row>
    <row r="7" spans="1:5">
      <c r="A7" s="656" t="s">
        <v>564</v>
      </c>
    </row>
    <row r="8" spans="1:5">
      <c r="A8" s="657" t="s">
        <v>565</v>
      </c>
      <c r="B8" s="657"/>
      <c r="C8" s="657"/>
      <c r="D8" s="657"/>
      <c r="E8" s="657"/>
    </row>
    <row r="10" spans="1:5">
      <c r="A10" s="656" t="s">
        <v>566</v>
      </c>
    </row>
    <row r="11" spans="1:5">
      <c r="A11" s="656" t="s">
        <v>567</v>
      </c>
    </row>
    <row r="12" spans="1:5">
      <c r="A12" s="657" t="s">
        <v>568</v>
      </c>
      <c r="B12" s="657"/>
      <c r="C12" s="657"/>
      <c r="D12" s="657"/>
      <c r="E12" s="657"/>
    </row>
    <row r="13" spans="1:5">
      <c r="A13" s="657" t="s">
        <v>569</v>
      </c>
      <c r="B13" s="657"/>
      <c r="C13" s="657"/>
      <c r="D13" s="657"/>
      <c r="E13" s="657"/>
    </row>
    <row r="14" spans="1:5">
      <c r="A14" s="657" t="s">
        <v>570</v>
      </c>
      <c r="B14" s="657"/>
      <c r="C14" s="657"/>
      <c r="D14" s="657"/>
      <c r="E14" s="657"/>
    </row>
    <row r="15" spans="1:5">
      <c r="A15" s="657" t="s">
        <v>587</v>
      </c>
      <c r="B15" s="657"/>
      <c r="C15" s="657"/>
      <c r="D15" s="657"/>
      <c r="E15" s="657"/>
    </row>
    <row r="16" spans="1:5">
      <c r="A16" s="657" t="s">
        <v>588</v>
      </c>
      <c r="B16" s="657"/>
      <c r="C16" s="657"/>
      <c r="D16" s="657"/>
      <c r="E16" s="657"/>
    </row>
    <row r="17" spans="1:5">
      <c r="A17" s="656" t="s">
        <v>571</v>
      </c>
    </row>
    <row r="18" spans="1:5">
      <c r="A18" s="656" t="s">
        <v>572</v>
      </c>
    </row>
    <row r="19" spans="1:5">
      <c r="A19" s="657" t="s">
        <v>573</v>
      </c>
      <c r="B19" s="657"/>
      <c r="C19" s="657"/>
      <c r="D19" s="657"/>
      <c r="E19" s="657"/>
    </row>
    <row r="20" spans="1:5">
      <c r="A20" s="657" t="s">
        <v>589</v>
      </c>
      <c r="B20" s="657"/>
      <c r="C20" s="657"/>
      <c r="D20" s="657"/>
      <c r="E20" s="657"/>
    </row>
    <row r="21" spans="1:5">
      <c r="A21" s="656" t="s">
        <v>574</v>
      </c>
    </row>
    <row r="22" spans="1:5">
      <c r="A22" s="657" t="s">
        <v>575</v>
      </c>
      <c r="B22" s="657"/>
      <c r="C22" s="657"/>
      <c r="D22" s="657"/>
      <c r="E22" s="657"/>
    </row>
    <row r="23" spans="1:5">
      <c r="A23" s="657" t="s">
        <v>576</v>
      </c>
      <c r="B23" s="657"/>
      <c r="C23" s="657"/>
      <c r="D23" s="657"/>
      <c r="E23" s="657"/>
    </row>
    <row r="24" spans="1:5">
      <c r="A24" s="656" t="s">
        <v>577</v>
      </c>
    </row>
    <row r="25" spans="1:5">
      <c r="A25" s="656" t="s">
        <v>578</v>
      </c>
    </row>
    <row r="26" spans="1:5">
      <c r="A26" s="657" t="s">
        <v>590</v>
      </c>
      <c r="B26" s="657"/>
      <c r="C26" s="657"/>
      <c r="D26" s="657"/>
      <c r="E26" s="657"/>
    </row>
    <row r="27" spans="1:5">
      <c r="A27" s="657" t="s">
        <v>591</v>
      </c>
      <c r="B27" s="657"/>
      <c r="C27" s="657"/>
      <c r="D27" s="657"/>
      <c r="E27" s="657"/>
    </row>
    <row r="28" spans="1:5">
      <c r="A28" s="657" t="s">
        <v>592</v>
      </c>
      <c r="B28" s="657"/>
      <c r="C28" s="657"/>
      <c r="D28" s="657"/>
      <c r="E28" s="657"/>
    </row>
    <row r="29" spans="1:5">
      <c r="A29" s="656" t="s">
        <v>579</v>
      </c>
    </row>
    <row r="30" spans="1:5">
      <c r="A30" s="657" t="s">
        <v>580</v>
      </c>
      <c r="B30" s="657"/>
      <c r="C30" s="657"/>
      <c r="D30" s="657"/>
      <c r="E30" s="657"/>
    </row>
    <row r="31" spans="1:5">
      <c r="A31" s="656" t="s">
        <v>581</v>
      </c>
    </row>
    <row r="32" spans="1:5">
      <c r="A32" s="657" t="s">
        <v>582</v>
      </c>
      <c r="B32" s="657"/>
      <c r="C32" s="657"/>
      <c r="D32" s="657"/>
      <c r="E32" s="657"/>
    </row>
    <row r="33" spans="1:5">
      <c r="A33" s="657" t="s">
        <v>583</v>
      </c>
      <c r="B33" s="657"/>
      <c r="C33" s="657"/>
      <c r="D33" s="657"/>
      <c r="E33" s="657"/>
    </row>
    <row r="34" spans="1:5">
      <c r="A34" s="657" t="s">
        <v>584</v>
      </c>
      <c r="B34" s="657"/>
      <c r="C34" s="657"/>
      <c r="D34" s="657"/>
      <c r="E34" s="657"/>
    </row>
    <row r="35" spans="1:5">
      <c r="A35" s="657" t="s">
        <v>585</v>
      </c>
      <c r="B35" s="657"/>
      <c r="C35" s="657"/>
      <c r="D35" s="657"/>
      <c r="E35" s="657"/>
    </row>
  </sheetData>
  <hyperlinks>
    <hyperlink ref="A4:E4" location="'Pág. 4'!A1" display="1.1.1.         Precios Medios Nacionales de Cereales, Arroz, Oleaginosas, Tortas, Proteicos, Vinos y Aceites." xr:uid="{BDD35435-C661-4167-BD96-0A1B1C03E91B}"/>
    <hyperlink ref="A5:E5" location="'Pág. 5'!A1" display="1.1.2.         Precios Medios Nacionales en Origen de Frutas y Hortalízas" xr:uid="{8F8DEC99-D9CD-45C4-9DB2-233068B3C589}"/>
    <hyperlink ref="A8:E8" location="'Pág. 7'!A1" display="1.2.1.         Precios Medios Nacionales de Productos Ganaderos" xr:uid="{1032A781-7541-4CC9-AEF4-0DCE6E1B14B5}"/>
    <hyperlink ref="A12:E12" location="'Pág. 9'!A1" display="2.1.1.         Precios Medios en Mercados Representativos: Trigo" xr:uid="{17857F67-FC8D-48F9-BA49-2A94A360F194}"/>
    <hyperlink ref="A13:E13" location="'Pág. 10'!A1" display="2.1.2.         Precios Medios en Mercados Representativos: Cebada y maíz" xr:uid="{03F1C5BD-23DE-46F1-8981-A8F608515347}"/>
    <hyperlink ref="A14:E14" location="'Pág. 11'!A1" display="2.1.3.         Precios Medios en Mercados Representativos: Arroz y alfalfa" xr:uid="{664EE633-F941-46AB-A8DF-B186AEBE8049}"/>
    <hyperlink ref="A15:E15" location="'Pág. 12'!A1" display="2.2.         Precios Medios en Mercados Representativos de Vinos" xr:uid="{0841F005-FFE2-408E-8537-654282ABA65F}"/>
    <hyperlink ref="A16:E16" location="'Pág. 13'!A1" display="2.3.         Precios Medios en Mercados Representativos de Aceites y Semilla de Girasol" xr:uid="{152DA3B0-A7C2-4B7E-92EA-7AA354EFAAD8}"/>
    <hyperlink ref="A19:E19" location="'Pág. 14'!A1" display="3.1.1.         Precios de Producción de Frutas en el Mercado Interior: Precios diarios y Precios Medios Ponderados Semanales en mercados representativos" xr:uid="{5E8AC9C7-0257-4C41-8375-75DD07D081CA}"/>
    <hyperlink ref="A20:E20" location="'Pág. 15'!A1" display="3.1.2.         Precios de Producción de Frutas en el Mercado Interior: Precios diarios y Precios Medios Ponderados Semanales en mercados representativos" xr:uid="{676D8DEC-EFA1-4E8F-890E-F9B54C7E0A1F}"/>
    <hyperlink ref="A22:E22" location="'Pág. 16'!A1" display="3.2.1.         Precios de Producción de Productos Hortícolas en el Mercado Interior: Precios diarios y Precios Medios Ponderados Semanales en mercados" xr:uid="{6E8546B6-1811-403C-9973-A22EDA10BD3A}"/>
    <hyperlink ref="A23:E23" location="'Pág. 17'!A1" display="3.2.2.         Precios de Producción de Productos Hortícolas en el Mercado Interior: Precios Medios Ponderados Semanales Nacionales" xr:uid="{E55881E5-663D-4DFB-AB48-122B46F42351}"/>
    <hyperlink ref="A26:E26" location="'Pág. 18'!A1" display="4.1.1.         Precios Medios Nacionales de Canales de Bovino Pesado" xr:uid="{2C50610E-DA9B-4B78-9792-6FCFECF8A42C}"/>
    <hyperlink ref="A27:E27" location="'Pág. 19'!A1" display="4.1.2.         Precios Medios Nacionales del Bovino Vivo" xr:uid="{160EE5C2-FF9C-4F5A-95D3-A62D669AFA15}"/>
    <hyperlink ref="A28:E28" location="'Pág. 19'!A1" display="4.1.3.         Precios Medios Nacionales de Otros Animales de la Especie Bovina" xr:uid="{A35716CC-A595-4FBF-913D-EC2FBEEF88FE}"/>
    <hyperlink ref="A30:E30" location="'Pág. 19'!A1" display="4.2.1.         Precios Medios Nacionales de Canales de Ovino Frescas o Refrigeradas" xr:uid="{D897D82E-BDA9-41B4-8FE9-FE041C07E8D2}"/>
    <hyperlink ref="A32:E32" location="'Pág. 20'!A1" display="4.3.1.         Precios Medios de Canales de Porcino de Capa Blanca" xr:uid="{1B023395-D0E2-4BC0-A4F4-26DD0EBC5989}"/>
    <hyperlink ref="A33:E33" location="'Pág. 20'!A1" display="4.3.2.         Precios Medios en Mercados Representativos Provinciales de Porcino Cebado" xr:uid="{F4A4BDB5-CC2B-481C-8E64-32918383F355}"/>
    <hyperlink ref="A34:E34" location="'Pág. 21'!A1" display="4.3.3.         Precios Medios de Porcino Precoz, Lechones y Otras Calidades" xr:uid="{D72C2079-0531-4170-8A46-0A0679A99CC3}"/>
    <hyperlink ref="A35:E35" location="'Pág. 21'!A1" display="4.3.4.         Precios Medios de Porcino: Tronco Ibérico" xr:uid="{BEC2322F-C2FA-48C8-8F11-5FD4BF1C0A47}"/>
  </hyperlinks>
  <pageMargins left="0.7" right="0.7" top="0.75" bottom="0.75" header="0.3" footer="0.3"/>
  <pageSetup paperSize="9" scale="69" orientation="portrait" r:id="rId1"/>
  <colBreaks count="1" manualBreakCount="1">
    <brk id="11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42306E-6B6E-4FE1-B912-C564925C7E83}">
  <sheetPr>
    <pageSetUpPr fitToPage="1"/>
  </sheetPr>
  <dimension ref="A1:Q78"/>
  <sheetViews>
    <sheetView showGridLines="0" zoomScaleNormal="100" zoomScaleSheetLayoutView="100" workbookViewId="0"/>
  </sheetViews>
  <sheetFormatPr baseColWidth="10" defaultColWidth="14.453125" defaultRowHeight="14"/>
  <cols>
    <col min="1" max="1" width="3" style="334" customWidth="1"/>
    <col min="2" max="2" width="23.54296875" style="335" customWidth="1"/>
    <col min="3" max="3" width="13.54296875" style="335" customWidth="1"/>
    <col min="4" max="4" width="40.453125" style="335" customWidth="1"/>
    <col min="5" max="5" width="9.54296875" style="335" customWidth="1"/>
    <col min="6" max="6" width="30.54296875" style="335" customWidth="1"/>
    <col min="7" max="13" width="12.453125" style="335" customWidth="1"/>
    <col min="14" max="14" width="16.54296875" style="335" customWidth="1"/>
    <col min="15" max="15" width="2.54296875" style="336" customWidth="1"/>
    <col min="16" max="16" width="14.453125" style="336" customWidth="1"/>
    <col min="17" max="16384" width="14.453125" style="336"/>
  </cols>
  <sheetData>
    <row r="1" spans="1:17" ht="11.25" customHeight="1"/>
    <row r="2" spans="1:17">
      <c r="J2" s="337"/>
      <c r="K2" s="337"/>
      <c r="L2" s="338"/>
      <c r="M2" s="338"/>
      <c r="N2" s="339"/>
      <c r="O2" s="340"/>
    </row>
    <row r="3" spans="1:17" ht="0.75" customHeight="1">
      <c r="J3" s="337"/>
      <c r="K3" s="337"/>
      <c r="L3" s="338"/>
      <c r="M3" s="338"/>
      <c r="N3" s="338"/>
      <c r="O3" s="340"/>
    </row>
    <row r="4" spans="1:17" ht="27" customHeight="1">
      <c r="B4" s="696" t="s">
        <v>272</v>
      </c>
      <c r="C4" s="696"/>
      <c r="D4" s="696"/>
      <c r="E4" s="696"/>
      <c r="F4" s="696"/>
      <c r="G4" s="696"/>
      <c r="H4" s="696"/>
      <c r="I4" s="696"/>
      <c r="J4" s="696"/>
      <c r="K4" s="696"/>
      <c r="L4" s="696"/>
      <c r="M4" s="696"/>
      <c r="N4" s="696"/>
      <c r="O4" s="341"/>
    </row>
    <row r="5" spans="1:17" ht="26.25" customHeight="1" thickBot="1">
      <c r="B5" s="697" t="s">
        <v>273</v>
      </c>
      <c r="C5" s="697"/>
      <c r="D5" s="697"/>
      <c r="E5" s="697"/>
      <c r="F5" s="697"/>
      <c r="G5" s="697"/>
      <c r="H5" s="697"/>
      <c r="I5" s="697"/>
      <c r="J5" s="697"/>
      <c r="K5" s="697"/>
      <c r="L5" s="697"/>
      <c r="M5" s="697"/>
      <c r="N5" s="697"/>
      <c r="O5" s="343"/>
    </row>
    <row r="6" spans="1:17" ht="24.75" customHeight="1">
      <c r="B6" s="698" t="s">
        <v>274</v>
      </c>
      <c r="C6" s="699"/>
      <c r="D6" s="699"/>
      <c r="E6" s="699"/>
      <c r="F6" s="699"/>
      <c r="G6" s="699"/>
      <c r="H6" s="699"/>
      <c r="I6" s="699"/>
      <c r="J6" s="699"/>
      <c r="K6" s="699"/>
      <c r="L6" s="699"/>
      <c r="M6" s="699"/>
      <c r="N6" s="700"/>
      <c r="O6" s="343"/>
    </row>
    <row r="7" spans="1:17" ht="19.5" customHeight="1" thickBot="1">
      <c r="B7" s="701" t="s">
        <v>275</v>
      </c>
      <c r="C7" s="702"/>
      <c r="D7" s="702"/>
      <c r="E7" s="702"/>
      <c r="F7" s="702"/>
      <c r="G7" s="702"/>
      <c r="H7" s="702"/>
      <c r="I7" s="702"/>
      <c r="J7" s="702"/>
      <c r="K7" s="702"/>
      <c r="L7" s="702"/>
      <c r="M7" s="702"/>
      <c r="N7" s="703"/>
      <c r="O7" s="343"/>
    </row>
    <row r="8" spans="1:17" ht="16.5" customHeight="1">
      <c r="B8" s="704" t="s">
        <v>276</v>
      </c>
      <c r="C8" s="704"/>
      <c r="D8" s="704"/>
      <c r="E8" s="704"/>
      <c r="F8" s="704"/>
      <c r="G8" s="704"/>
      <c r="H8" s="704"/>
      <c r="I8" s="704"/>
      <c r="J8" s="704"/>
      <c r="K8" s="704"/>
      <c r="L8" s="704"/>
      <c r="M8" s="704"/>
      <c r="N8" s="704"/>
      <c r="O8" s="343"/>
    </row>
    <row r="9" spans="1:17" ht="24.75" customHeight="1">
      <c r="B9" s="345" t="s">
        <v>277</v>
      </c>
      <c r="C9" s="345"/>
      <c r="D9" s="345"/>
      <c r="E9" s="345"/>
      <c r="F9" s="345"/>
      <c r="G9" s="345"/>
      <c r="H9" s="345"/>
      <c r="I9" s="345"/>
      <c r="J9" s="345"/>
      <c r="K9" s="345"/>
      <c r="L9" s="345"/>
      <c r="M9" s="345"/>
      <c r="N9" s="345"/>
      <c r="O9" s="343"/>
    </row>
    <row r="10" spans="1:17" ht="6" customHeight="1" thickBot="1">
      <c r="B10" s="346"/>
      <c r="C10" s="346"/>
      <c r="D10" s="346"/>
      <c r="E10" s="346"/>
      <c r="F10" s="346"/>
      <c r="G10" s="346"/>
      <c r="H10" s="346"/>
      <c r="I10" s="346"/>
      <c r="J10" s="346"/>
      <c r="K10" s="346"/>
      <c r="L10" s="346"/>
      <c r="M10" s="346"/>
      <c r="N10" s="346"/>
      <c r="O10" s="347"/>
    </row>
    <row r="11" spans="1:17" ht="26.15" customHeight="1">
      <c r="B11" s="348" t="s">
        <v>230</v>
      </c>
      <c r="C11" s="349" t="s">
        <v>278</v>
      </c>
      <c r="D11" s="350" t="s">
        <v>279</v>
      </c>
      <c r="E11" s="349" t="s">
        <v>280</v>
      </c>
      <c r="F11" s="350" t="s">
        <v>281</v>
      </c>
      <c r="G11" s="351" t="s">
        <v>282</v>
      </c>
      <c r="H11" s="352"/>
      <c r="I11" s="353"/>
      <c r="J11" s="352" t="s">
        <v>283</v>
      </c>
      <c r="K11" s="352"/>
      <c r="L11" s="354"/>
      <c r="M11" s="354"/>
      <c r="N11" s="355"/>
      <c r="O11" s="356"/>
      <c r="Q11" s="335"/>
    </row>
    <row r="12" spans="1:17" ht="20.149999999999999" customHeight="1">
      <c r="B12" s="357"/>
      <c r="C12" s="358"/>
      <c r="D12" s="359" t="s">
        <v>284</v>
      </c>
      <c r="E12" s="358"/>
      <c r="F12" s="359"/>
      <c r="G12" s="360">
        <v>46034</v>
      </c>
      <c r="H12" s="360">
        <v>46035</v>
      </c>
      <c r="I12" s="360">
        <v>46036</v>
      </c>
      <c r="J12" s="360">
        <v>46037</v>
      </c>
      <c r="K12" s="360">
        <v>46038</v>
      </c>
      <c r="L12" s="360">
        <v>46039</v>
      </c>
      <c r="M12" s="360">
        <v>46040</v>
      </c>
      <c r="N12" s="361" t="s">
        <v>285</v>
      </c>
      <c r="O12" s="362"/>
    </row>
    <row r="13" spans="1:17" s="371" customFormat="1" ht="20.149999999999999" customHeight="1">
      <c r="A13" s="334"/>
      <c r="B13" s="363" t="s">
        <v>286</v>
      </c>
      <c r="C13" s="364" t="s">
        <v>287</v>
      </c>
      <c r="D13" s="365" t="s">
        <v>288</v>
      </c>
      <c r="E13" s="365" t="s">
        <v>289</v>
      </c>
      <c r="F13" s="365" t="s">
        <v>290</v>
      </c>
      <c r="G13" s="366">
        <v>132.71</v>
      </c>
      <c r="H13" s="366">
        <v>132.71</v>
      </c>
      <c r="I13" s="366">
        <v>132.71</v>
      </c>
      <c r="J13" s="366">
        <v>132.71</v>
      </c>
      <c r="K13" s="367">
        <v>132.71</v>
      </c>
      <c r="L13" s="367" t="s">
        <v>247</v>
      </c>
      <c r="M13" s="368" t="s">
        <v>247</v>
      </c>
      <c r="N13" s="369">
        <v>132.71</v>
      </c>
      <c r="O13" s="370"/>
    </row>
    <row r="14" spans="1:17" s="371" customFormat="1" ht="20.149999999999999" customHeight="1">
      <c r="A14" s="334"/>
      <c r="B14" s="372"/>
      <c r="C14" s="364" t="s">
        <v>291</v>
      </c>
      <c r="D14" s="365" t="s">
        <v>288</v>
      </c>
      <c r="E14" s="365" t="s">
        <v>289</v>
      </c>
      <c r="F14" s="365" t="s">
        <v>290</v>
      </c>
      <c r="G14" s="366">
        <v>127.81</v>
      </c>
      <c r="H14" s="366">
        <v>127.81</v>
      </c>
      <c r="I14" s="366">
        <v>127.81</v>
      </c>
      <c r="J14" s="366">
        <v>127.81</v>
      </c>
      <c r="K14" s="367">
        <v>127.81</v>
      </c>
      <c r="L14" s="367" t="s">
        <v>247</v>
      </c>
      <c r="M14" s="368" t="s">
        <v>247</v>
      </c>
      <c r="N14" s="369">
        <v>127.81</v>
      </c>
      <c r="O14" s="370"/>
    </row>
    <row r="15" spans="1:17" s="371" customFormat="1" ht="20.149999999999999" customHeight="1">
      <c r="A15" s="334"/>
      <c r="B15" s="372"/>
      <c r="C15" s="364" t="s">
        <v>292</v>
      </c>
      <c r="D15" s="365" t="s">
        <v>293</v>
      </c>
      <c r="E15" s="365" t="s">
        <v>289</v>
      </c>
      <c r="F15" s="365" t="s">
        <v>290</v>
      </c>
      <c r="G15" s="366">
        <v>90</v>
      </c>
      <c r="H15" s="366">
        <v>90</v>
      </c>
      <c r="I15" s="366">
        <v>90</v>
      </c>
      <c r="J15" s="366">
        <v>90</v>
      </c>
      <c r="K15" s="367">
        <v>90</v>
      </c>
      <c r="L15" s="367" t="s">
        <v>247</v>
      </c>
      <c r="M15" s="368" t="s">
        <v>247</v>
      </c>
      <c r="N15" s="369">
        <v>90</v>
      </c>
      <c r="O15" s="370"/>
    </row>
    <row r="16" spans="1:17" s="371" customFormat="1" ht="20.149999999999999" customHeight="1">
      <c r="A16" s="334"/>
      <c r="B16" s="372"/>
      <c r="C16" s="364" t="s">
        <v>294</v>
      </c>
      <c r="D16" s="365" t="s">
        <v>293</v>
      </c>
      <c r="E16" s="365" t="s">
        <v>289</v>
      </c>
      <c r="F16" s="365" t="s">
        <v>290</v>
      </c>
      <c r="G16" s="366">
        <v>86</v>
      </c>
      <c r="H16" s="366">
        <v>86</v>
      </c>
      <c r="I16" s="366">
        <v>86</v>
      </c>
      <c r="J16" s="366">
        <v>86</v>
      </c>
      <c r="K16" s="367">
        <v>86</v>
      </c>
      <c r="L16" s="367" t="s">
        <v>247</v>
      </c>
      <c r="M16" s="368" t="s">
        <v>247</v>
      </c>
      <c r="N16" s="369">
        <v>86</v>
      </c>
      <c r="O16" s="370"/>
    </row>
    <row r="17" spans="1:15" s="371" customFormat="1" ht="20.149999999999999" customHeight="1">
      <c r="A17" s="334"/>
      <c r="B17" s="372"/>
      <c r="C17" s="364" t="s">
        <v>295</v>
      </c>
      <c r="D17" s="365" t="s">
        <v>293</v>
      </c>
      <c r="E17" s="365" t="s">
        <v>289</v>
      </c>
      <c r="F17" s="365" t="s">
        <v>290</v>
      </c>
      <c r="G17" s="366">
        <v>135</v>
      </c>
      <c r="H17" s="366">
        <v>135</v>
      </c>
      <c r="I17" s="366">
        <v>135</v>
      </c>
      <c r="J17" s="366">
        <v>135</v>
      </c>
      <c r="K17" s="367">
        <v>135</v>
      </c>
      <c r="L17" s="367" t="s">
        <v>247</v>
      </c>
      <c r="M17" s="368" t="s">
        <v>247</v>
      </c>
      <c r="N17" s="369">
        <v>135</v>
      </c>
      <c r="O17" s="370"/>
    </row>
    <row r="18" spans="1:15" s="371" customFormat="1" ht="20.149999999999999" customHeight="1">
      <c r="A18" s="334"/>
      <c r="B18" s="363" t="s">
        <v>296</v>
      </c>
      <c r="C18" s="364" t="s">
        <v>297</v>
      </c>
      <c r="D18" s="365" t="s">
        <v>298</v>
      </c>
      <c r="E18" s="365" t="s">
        <v>289</v>
      </c>
      <c r="F18" s="365" t="s">
        <v>299</v>
      </c>
      <c r="G18" s="366">
        <v>158.26</v>
      </c>
      <c r="H18" s="366">
        <v>159.29</v>
      </c>
      <c r="I18" s="366">
        <v>160.27000000000001</v>
      </c>
      <c r="J18" s="366">
        <v>159.28</v>
      </c>
      <c r="K18" s="367">
        <v>157.37</v>
      </c>
      <c r="L18" s="367" t="s">
        <v>247</v>
      </c>
      <c r="M18" s="368" t="s">
        <v>247</v>
      </c>
      <c r="N18" s="369">
        <v>158.88999999999999</v>
      </c>
      <c r="O18" s="370"/>
    </row>
    <row r="19" spans="1:15" s="371" customFormat="1" ht="20.149999999999999" customHeight="1">
      <c r="A19" s="334"/>
      <c r="B19" s="372"/>
      <c r="C19" s="364" t="s">
        <v>300</v>
      </c>
      <c r="D19" s="365" t="s">
        <v>298</v>
      </c>
      <c r="E19" s="365" t="s">
        <v>289</v>
      </c>
      <c r="F19" s="365" t="s">
        <v>299</v>
      </c>
      <c r="G19" s="366">
        <v>148</v>
      </c>
      <c r="H19" s="366">
        <v>150</v>
      </c>
      <c r="I19" s="366">
        <v>148</v>
      </c>
      <c r="J19" s="366">
        <v>150</v>
      </c>
      <c r="K19" s="367">
        <v>151</v>
      </c>
      <c r="L19" s="367" t="s">
        <v>247</v>
      </c>
      <c r="M19" s="368" t="s">
        <v>247</v>
      </c>
      <c r="N19" s="369">
        <v>149.38</v>
      </c>
      <c r="O19" s="370"/>
    </row>
    <row r="20" spans="1:15" s="371" customFormat="1" ht="20.149999999999999" customHeight="1">
      <c r="A20" s="334"/>
      <c r="B20" s="372"/>
      <c r="C20" s="364" t="s">
        <v>301</v>
      </c>
      <c r="D20" s="365" t="s">
        <v>298</v>
      </c>
      <c r="E20" s="365" t="s">
        <v>289</v>
      </c>
      <c r="F20" s="365" t="s">
        <v>299</v>
      </c>
      <c r="G20" s="366">
        <v>171</v>
      </c>
      <c r="H20" s="366">
        <v>168</v>
      </c>
      <c r="I20" s="366">
        <v>170</v>
      </c>
      <c r="J20" s="366">
        <v>169</v>
      </c>
      <c r="K20" s="367">
        <v>170</v>
      </c>
      <c r="L20" s="367" t="s">
        <v>247</v>
      </c>
      <c r="M20" s="368" t="s">
        <v>247</v>
      </c>
      <c r="N20" s="369">
        <v>169.62</v>
      </c>
      <c r="O20" s="370"/>
    </row>
    <row r="21" spans="1:15" s="371" customFormat="1" ht="20.149999999999999" customHeight="1">
      <c r="A21" s="334"/>
      <c r="B21" s="363" t="s">
        <v>302</v>
      </c>
      <c r="C21" s="364" t="s">
        <v>287</v>
      </c>
      <c r="D21" s="365" t="s">
        <v>303</v>
      </c>
      <c r="E21" s="365" t="s">
        <v>289</v>
      </c>
      <c r="F21" s="365" t="s">
        <v>304</v>
      </c>
      <c r="G21" s="366" t="s">
        <v>247</v>
      </c>
      <c r="H21" s="366">
        <v>137.22999999999999</v>
      </c>
      <c r="I21" s="366" t="s">
        <v>247</v>
      </c>
      <c r="J21" s="366" t="s">
        <v>247</v>
      </c>
      <c r="K21" s="367" t="s">
        <v>247</v>
      </c>
      <c r="L21" s="367" t="s">
        <v>247</v>
      </c>
      <c r="M21" s="368" t="s">
        <v>247</v>
      </c>
      <c r="N21" s="369">
        <v>137.22999999999999</v>
      </c>
      <c r="O21" s="370"/>
    </row>
    <row r="22" spans="1:15" s="371" customFormat="1" ht="20.25" customHeight="1">
      <c r="A22" s="334"/>
      <c r="B22" s="372"/>
      <c r="C22" s="364" t="s">
        <v>291</v>
      </c>
      <c r="D22" s="365" t="s">
        <v>303</v>
      </c>
      <c r="E22" s="365" t="s">
        <v>289</v>
      </c>
      <c r="F22" s="365" t="s">
        <v>304</v>
      </c>
      <c r="G22" s="366">
        <v>122.43</v>
      </c>
      <c r="H22" s="366">
        <v>123.6</v>
      </c>
      <c r="I22" s="366">
        <v>121.84</v>
      </c>
      <c r="J22" s="366">
        <v>121.54</v>
      </c>
      <c r="K22" s="367">
        <v>127.36</v>
      </c>
      <c r="L22" s="367" t="s">
        <v>247</v>
      </c>
      <c r="M22" s="368" t="s">
        <v>247</v>
      </c>
      <c r="N22" s="369">
        <v>126.13</v>
      </c>
      <c r="O22" s="370"/>
    </row>
    <row r="23" spans="1:15" s="371" customFormat="1" ht="20.25" customHeight="1">
      <c r="A23" s="334"/>
      <c r="B23" s="372"/>
      <c r="C23" s="364" t="s">
        <v>291</v>
      </c>
      <c r="D23" s="365" t="s">
        <v>305</v>
      </c>
      <c r="E23" s="365" t="s">
        <v>289</v>
      </c>
      <c r="F23" s="365" t="s">
        <v>306</v>
      </c>
      <c r="G23" s="366">
        <v>162.9</v>
      </c>
      <c r="H23" s="366">
        <v>164.4</v>
      </c>
      <c r="I23" s="366">
        <v>158.69999999999999</v>
      </c>
      <c r="J23" s="366">
        <v>156.75</v>
      </c>
      <c r="K23" s="367">
        <v>157.11000000000001</v>
      </c>
      <c r="L23" s="367">
        <v>153.44</v>
      </c>
      <c r="M23" s="368" t="s">
        <v>247</v>
      </c>
      <c r="N23" s="369">
        <v>158.38</v>
      </c>
      <c r="O23" s="370"/>
    </row>
    <row r="24" spans="1:15" s="371" customFormat="1" ht="20.25" customHeight="1">
      <c r="A24" s="334"/>
      <c r="B24" s="372"/>
      <c r="C24" s="364" t="s">
        <v>287</v>
      </c>
      <c r="D24" s="365" t="s">
        <v>307</v>
      </c>
      <c r="E24" s="365" t="s">
        <v>289</v>
      </c>
      <c r="F24" s="365" t="s">
        <v>304</v>
      </c>
      <c r="G24" s="366">
        <v>143.29</v>
      </c>
      <c r="H24" s="366">
        <v>142.43</v>
      </c>
      <c r="I24" s="366">
        <v>144.32</v>
      </c>
      <c r="J24" s="366">
        <v>143.13999999999999</v>
      </c>
      <c r="K24" s="367">
        <v>143.29</v>
      </c>
      <c r="L24" s="367">
        <v>160.34</v>
      </c>
      <c r="M24" s="368" t="s">
        <v>247</v>
      </c>
      <c r="N24" s="369">
        <v>143.28</v>
      </c>
      <c r="O24" s="370"/>
    </row>
    <row r="25" spans="1:15" s="371" customFormat="1" ht="20.25" customHeight="1">
      <c r="A25" s="334"/>
      <c r="B25" s="372"/>
      <c r="C25" s="364" t="s">
        <v>291</v>
      </c>
      <c r="D25" s="365" t="s">
        <v>307</v>
      </c>
      <c r="E25" s="365" t="s">
        <v>289</v>
      </c>
      <c r="F25" s="365" t="s">
        <v>306</v>
      </c>
      <c r="G25" s="366">
        <v>152.88</v>
      </c>
      <c r="H25" s="366">
        <v>155.04</v>
      </c>
      <c r="I25" s="366">
        <v>155.12</v>
      </c>
      <c r="J25" s="366">
        <v>154.84</v>
      </c>
      <c r="K25" s="367">
        <v>148.49</v>
      </c>
      <c r="L25" s="367">
        <v>139.13999999999999</v>
      </c>
      <c r="M25" s="368">
        <v>149.43</v>
      </c>
      <c r="N25" s="369">
        <v>150.34</v>
      </c>
      <c r="O25" s="370"/>
    </row>
    <row r="26" spans="1:15" s="371" customFormat="1" ht="20.25" customHeight="1">
      <c r="A26" s="334"/>
      <c r="B26" s="372"/>
      <c r="C26" s="364" t="s">
        <v>287</v>
      </c>
      <c r="D26" s="365" t="s">
        <v>308</v>
      </c>
      <c r="E26" s="365" t="s">
        <v>289</v>
      </c>
      <c r="F26" s="365" t="s">
        <v>306</v>
      </c>
      <c r="G26" s="366">
        <v>149.11000000000001</v>
      </c>
      <c r="H26" s="366">
        <v>136.30000000000001</v>
      </c>
      <c r="I26" s="366">
        <v>153.05000000000001</v>
      </c>
      <c r="J26" s="366">
        <v>149.11000000000001</v>
      </c>
      <c r="K26" s="367">
        <v>138.1</v>
      </c>
      <c r="L26" s="367">
        <v>108.35</v>
      </c>
      <c r="M26" s="368" t="s">
        <v>247</v>
      </c>
      <c r="N26" s="369">
        <v>141.47</v>
      </c>
      <c r="O26" s="370"/>
    </row>
    <row r="27" spans="1:15" s="371" customFormat="1" ht="20.25" customHeight="1">
      <c r="A27" s="334"/>
      <c r="B27" s="372"/>
      <c r="C27" s="364" t="s">
        <v>291</v>
      </c>
      <c r="D27" s="365" t="s">
        <v>308</v>
      </c>
      <c r="E27" s="365" t="s">
        <v>289</v>
      </c>
      <c r="F27" s="365" t="s">
        <v>306</v>
      </c>
      <c r="G27" s="366">
        <v>143.91</v>
      </c>
      <c r="H27" s="366">
        <v>144.85</v>
      </c>
      <c r="I27" s="366">
        <v>146.46</v>
      </c>
      <c r="J27" s="366">
        <v>146.69</v>
      </c>
      <c r="K27" s="367">
        <v>146.16999999999999</v>
      </c>
      <c r="L27" s="367">
        <v>136.41</v>
      </c>
      <c r="M27" s="368">
        <v>148.22</v>
      </c>
      <c r="N27" s="369">
        <v>145.12</v>
      </c>
      <c r="O27" s="370"/>
    </row>
    <row r="28" spans="1:15" s="371" customFormat="1" ht="20.25" customHeight="1">
      <c r="A28" s="334"/>
      <c r="B28" s="372"/>
      <c r="C28" s="364" t="s">
        <v>309</v>
      </c>
      <c r="D28" s="365" t="s">
        <v>293</v>
      </c>
      <c r="E28" s="365" t="s">
        <v>289</v>
      </c>
      <c r="F28" s="365" t="s">
        <v>306</v>
      </c>
      <c r="G28" s="366">
        <v>115</v>
      </c>
      <c r="H28" s="366">
        <v>115</v>
      </c>
      <c r="I28" s="366">
        <v>115</v>
      </c>
      <c r="J28" s="366">
        <v>115</v>
      </c>
      <c r="K28" s="367">
        <v>115</v>
      </c>
      <c r="L28" s="367" t="s">
        <v>247</v>
      </c>
      <c r="M28" s="368" t="s">
        <v>247</v>
      </c>
      <c r="N28" s="369">
        <v>115</v>
      </c>
      <c r="O28" s="370"/>
    </row>
    <row r="29" spans="1:15" s="371" customFormat="1" ht="20.25" customHeight="1">
      <c r="A29" s="334"/>
      <c r="B29" s="363" t="s">
        <v>310</v>
      </c>
      <c r="C29" s="364" t="s">
        <v>311</v>
      </c>
      <c r="D29" s="365" t="s">
        <v>312</v>
      </c>
      <c r="E29" s="365" t="s">
        <v>289</v>
      </c>
      <c r="F29" s="365" t="s">
        <v>313</v>
      </c>
      <c r="G29" s="366">
        <v>85</v>
      </c>
      <c r="H29" s="366">
        <v>85</v>
      </c>
      <c r="I29" s="366">
        <v>85</v>
      </c>
      <c r="J29" s="366">
        <v>85</v>
      </c>
      <c r="K29" s="367">
        <v>85</v>
      </c>
      <c r="L29" s="367" t="s">
        <v>247</v>
      </c>
      <c r="M29" s="368" t="s">
        <v>247</v>
      </c>
      <c r="N29" s="369">
        <v>85</v>
      </c>
      <c r="O29" s="370"/>
    </row>
    <row r="30" spans="1:15" s="371" customFormat="1" ht="20.25" customHeight="1">
      <c r="A30" s="334"/>
      <c r="B30" s="372"/>
      <c r="C30" s="364" t="s">
        <v>292</v>
      </c>
      <c r="D30" s="365" t="s">
        <v>312</v>
      </c>
      <c r="E30" s="365" t="s">
        <v>289</v>
      </c>
      <c r="F30" s="365" t="s">
        <v>313</v>
      </c>
      <c r="G30" s="366">
        <v>89</v>
      </c>
      <c r="H30" s="366">
        <v>89</v>
      </c>
      <c r="I30" s="366">
        <v>89</v>
      </c>
      <c r="J30" s="366">
        <v>89</v>
      </c>
      <c r="K30" s="367">
        <v>89</v>
      </c>
      <c r="L30" s="367" t="s">
        <v>247</v>
      </c>
      <c r="M30" s="368" t="s">
        <v>247</v>
      </c>
      <c r="N30" s="369">
        <v>89</v>
      </c>
      <c r="O30" s="370"/>
    </row>
    <row r="31" spans="1:15" s="371" customFormat="1" ht="20.25" customHeight="1">
      <c r="A31" s="334"/>
      <c r="B31" s="372"/>
      <c r="C31" s="364" t="s">
        <v>294</v>
      </c>
      <c r="D31" s="365" t="s">
        <v>312</v>
      </c>
      <c r="E31" s="365" t="s">
        <v>289</v>
      </c>
      <c r="F31" s="365" t="s">
        <v>313</v>
      </c>
      <c r="G31" s="366">
        <v>87</v>
      </c>
      <c r="H31" s="366">
        <v>87</v>
      </c>
      <c r="I31" s="366">
        <v>87</v>
      </c>
      <c r="J31" s="366">
        <v>87</v>
      </c>
      <c r="K31" s="367">
        <v>87</v>
      </c>
      <c r="L31" s="367" t="s">
        <v>247</v>
      </c>
      <c r="M31" s="368" t="s">
        <v>247</v>
      </c>
      <c r="N31" s="369">
        <v>87</v>
      </c>
      <c r="O31" s="370"/>
    </row>
    <row r="32" spans="1:15" s="371" customFormat="1" ht="20.25" customHeight="1">
      <c r="A32" s="334"/>
      <c r="B32" s="372"/>
      <c r="C32" s="364" t="s">
        <v>287</v>
      </c>
      <c r="D32" s="365" t="s">
        <v>314</v>
      </c>
      <c r="E32" s="365" t="s">
        <v>289</v>
      </c>
      <c r="F32" s="365" t="s">
        <v>313</v>
      </c>
      <c r="G32" s="366">
        <v>87.24</v>
      </c>
      <c r="H32" s="366">
        <v>87.24</v>
      </c>
      <c r="I32" s="366">
        <v>87.24</v>
      </c>
      <c r="J32" s="366">
        <v>87.24</v>
      </c>
      <c r="K32" s="367">
        <v>87.24</v>
      </c>
      <c r="L32" s="367" t="s">
        <v>247</v>
      </c>
      <c r="M32" s="368" t="s">
        <v>247</v>
      </c>
      <c r="N32" s="369">
        <v>87.24</v>
      </c>
      <c r="O32" s="370"/>
    </row>
    <row r="33" spans="1:15" s="371" customFormat="1" ht="20.25" customHeight="1">
      <c r="A33" s="334"/>
      <c r="B33" s="372"/>
      <c r="C33" s="364" t="s">
        <v>291</v>
      </c>
      <c r="D33" s="365" t="s">
        <v>314</v>
      </c>
      <c r="E33" s="365" t="s">
        <v>289</v>
      </c>
      <c r="F33" s="365" t="s">
        <v>313</v>
      </c>
      <c r="G33" s="366">
        <v>74.900000000000006</v>
      </c>
      <c r="H33" s="366">
        <v>74.900000000000006</v>
      </c>
      <c r="I33" s="366">
        <v>74.900000000000006</v>
      </c>
      <c r="J33" s="366">
        <v>74.900000000000006</v>
      </c>
      <c r="K33" s="367">
        <v>74.900000000000006</v>
      </c>
      <c r="L33" s="367" t="s">
        <v>247</v>
      </c>
      <c r="M33" s="368" t="s">
        <v>247</v>
      </c>
      <c r="N33" s="369">
        <v>74.900000000000006</v>
      </c>
      <c r="O33" s="370"/>
    </row>
    <row r="34" spans="1:15" s="371" customFormat="1" ht="20.25" customHeight="1">
      <c r="A34" s="334"/>
      <c r="B34" s="372"/>
      <c r="C34" s="364" t="s">
        <v>311</v>
      </c>
      <c r="D34" s="365" t="s">
        <v>315</v>
      </c>
      <c r="E34" s="365" t="s">
        <v>289</v>
      </c>
      <c r="F34" s="365" t="s">
        <v>313</v>
      </c>
      <c r="G34" s="366">
        <v>90</v>
      </c>
      <c r="H34" s="366">
        <v>90</v>
      </c>
      <c r="I34" s="366">
        <v>90</v>
      </c>
      <c r="J34" s="366">
        <v>90</v>
      </c>
      <c r="K34" s="367">
        <v>90</v>
      </c>
      <c r="L34" s="367" t="s">
        <v>247</v>
      </c>
      <c r="M34" s="368" t="s">
        <v>247</v>
      </c>
      <c r="N34" s="369">
        <v>90</v>
      </c>
      <c r="O34" s="370"/>
    </row>
    <row r="35" spans="1:15" s="371" customFormat="1" ht="20.25" customHeight="1">
      <c r="A35" s="334"/>
      <c r="B35" s="372"/>
      <c r="C35" s="364" t="s">
        <v>292</v>
      </c>
      <c r="D35" s="365" t="s">
        <v>315</v>
      </c>
      <c r="E35" s="365" t="s">
        <v>289</v>
      </c>
      <c r="F35" s="365" t="s">
        <v>313</v>
      </c>
      <c r="G35" s="366">
        <v>92</v>
      </c>
      <c r="H35" s="366">
        <v>92</v>
      </c>
      <c r="I35" s="366">
        <v>92</v>
      </c>
      <c r="J35" s="366">
        <v>92</v>
      </c>
      <c r="K35" s="367">
        <v>92</v>
      </c>
      <c r="L35" s="367" t="s">
        <v>247</v>
      </c>
      <c r="M35" s="368" t="s">
        <v>247</v>
      </c>
      <c r="N35" s="369">
        <v>92</v>
      </c>
      <c r="O35" s="370"/>
    </row>
    <row r="36" spans="1:15" s="371" customFormat="1" ht="20.25" customHeight="1">
      <c r="A36" s="334"/>
      <c r="B36" s="372"/>
      <c r="C36" s="364" t="s">
        <v>294</v>
      </c>
      <c r="D36" s="365" t="s">
        <v>315</v>
      </c>
      <c r="E36" s="365" t="s">
        <v>289</v>
      </c>
      <c r="F36" s="365" t="s">
        <v>313</v>
      </c>
      <c r="G36" s="366">
        <v>90</v>
      </c>
      <c r="H36" s="366">
        <v>90</v>
      </c>
      <c r="I36" s="366">
        <v>90</v>
      </c>
      <c r="J36" s="366">
        <v>90</v>
      </c>
      <c r="K36" s="367">
        <v>90</v>
      </c>
      <c r="L36" s="367" t="s">
        <v>247</v>
      </c>
      <c r="M36" s="368" t="s">
        <v>247</v>
      </c>
      <c r="N36" s="369">
        <v>90</v>
      </c>
      <c r="O36" s="370"/>
    </row>
    <row r="37" spans="1:15" s="371" customFormat="1" ht="20.25" customHeight="1">
      <c r="A37" s="334"/>
      <c r="B37" s="372"/>
      <c r="C37" s="364" t="s">
        <v>287</v>
      </c>
      <c r="D37" s="365" t="s">
        <v>316</v>
      </c>
      <c r="E37" s="365" t="s">
        <v>289</v>
      </c>
      <c r="F37" s="365" t="s">
        <v>313</v>
      </c>
      <c r="G37" s="366">
        <v>91.65</v>
      </c>
      <c r="H37" s="366">
        <v>91.65</v>
      </c>
      <c r="I37" s="366">
        <v>91.65</v>
      </c>
      <c r="J37" s="366">
        <v>91.65</v>
      </c>
      <c r="K37" s="367">
        <v>91.65</v>
      </c>
      <c r="L37" s="367" t="s">
        <v>247</v>
      </c>
      <c r="M37" s="368" t="s">
        <v>247</v>
      </c>
      <c r="N37" s="369">
        <v>91.65</v>
      </c>
      <c r="O37" s="370"/>
    </row>
    <row r="38" spans="1:15" s="371" customFormat="1" ht="20.25" customHeight="1">
      <c r="A38" s="334"/>
      <c r="B38" s="372"/>
      <c r="C38" s="364" t="s">
        <v>291</v>
      </c>
      <c r="D38" s="365" t="s">
        <v>316</v>
      </c>
      <c r="E38" s="365" t="s">
        <v>289</v>
      </c>
      <c r="F38" s="365" t="s">
        <v>313</v>
      </c>
      <c r="G38" s="366">
        <v>80.38</v>
      </c>
      <c r="H38" s="366">
        <v>80.38</v>
      </c>
      <c r="I38" s="366">
        <v>80.38</v>
      </c>
      <c r="J38" s="366">
        <v>80.38</v>
      </c>
      <c r="K38" s="367">
        <v>80.38</v>
      </c>
      <c r="L38" s="367" t="s">
        <v>247</v>
      </c>
      <c r="M38" s="368" t="s">
        <v>247</v>
      </c>
      <c r="N38" s="369">
        <v>80.38</v>
      </c>
      <c r="O38" s="370"/>
    </row>
    <row r="39" spans="1:15" s="371" customFormat="1" ht="20.25" customHeight="1">
      <c r="A39" s="334"/>
      <c r="B39" s="372"/>
      <c r="C39" s="364" t="s">
        <v>287</v>
      </c>
      <c r="D39" s="365" t="s">
        <v>317</v>
      </c>
      <c r="E39" s="365" t="s">
        <v>289</v>
      </c>
      <c r="F39" s="365" t="s">
        <v>313</v>
      </c>
      <c r="G39" s="366">
        <v>96.93</v>
      </c>
      <c r="H39" s="366">
        <v>96.93</v>
      </c>
      <c r="I39" s="366">
        <v>96.93</v>
      </c>
      <c r="J39" s="366">
        <v>96.93</v>
      </c>
      <c r="K39" s="367">
        <v>96.93</v>
      </c>
      <c r="L39" s="367" t="s">
        <v>247</v>
      </c>
      <c r="M39" s="368" t="s">
        <v>247</v>
      </c>
      <c r="N39" s="369">
        <v>96.93</v>
      </c>
      <c r="O39" s="370"/>
    </row>
    <row r="40" spans="1:15" s="371" customFormat="1" ht="20.25" customHeight="1">
      <c r="A40" s="334"/>
      <c r="B40" s="372"/>
      <c r="C40" s="373" t="s">
        <v>311</v>
      </c>
      <c r="D40" s="365" t="s">
        <v>317</v>
      </c>
      <c r="E40" s="365" t="s">
        <v>289</v>
      </c>
      <c r="F40" s="365" t="s">
        <v>313</v>
      </c>
      <c r="G40" s="374">
        <v>83</v>
      </c>
      <c r="H40" s="374">
        <v>83</v>
      </c>
      <c r="I40" s="374">
        <v>83</v>
      </c>
      <c r="J40" s="374">
        <v>83</v>
      </c>
      <c r="K40" s="375">
        <v>83</v>
      </c>
      <c r="L40" s="375" t="s">
        <v>247</v>
      </c>
      <c r="M40" s="376" t="s">
        <v>247</v>
      </c>
      <c r="N40" s="377">
        <v>83</v>
      </c>
      <c r="O40" s="370"/>
    </row>
    <row r="41" spans="1:15" s="371" customFormat="1" ht="20.25" customHeight="1">
      <c r="A41" s="334"/>
      <c r="B41" s="372"/>
      <c r="C41" s="373" t="s">
        <v>292</v>
      </c>
      <c r="D41" s="365" t="s">
        <v>317</v>
      </c>
      <c r="E41" s="365" t="s">
        <v>289</v>
      </c>
      <c r="F41" s="365" t="s">
        <v>313</v>
      </c>
      <c r="G41" s="374">
        <v>88</v>
      </c>
      <c r="H41" s="374">
        <v>88</v>
      </c>
      <c r="I41" s="374">
        <v>88</v>
      </c>
      <c r="J41" s="374">
        <v>88</v>
      </c>
      <c r="K41" s="375">
        <v>88</v>
      </c>
      <c r="L41" s="375" t="s">
        <v>247</v>
      </c>
      <c r="M41" s="376" t="s">
        <v>247</v>
      </c>
      <c r="N41" s="377">
        <v>88</v>
      </c>
      <c r="O41" s="370"/>
    </row>
    <row r="42" spans="1:15" s="371" customFormat="1" ht="20.25" customHeight="1">
      <c r="A42" s="334"/>
      <c r="B42" s="372"/>
      <c r="C42" s="373" t="s">
        <v>294</v>
      </c>
      <c r="D42" s="365" t="s">
        <v>317</v>
      </c>
      <c r="E42" s="365" t="s">
        <v>289</v>
      </c>
      <c r="F42" s="365" t="s">
        <v>313</v>
      </c>
      <c r="G42" s="374">
        <v>87</v>
      </c>
      <c r="H42" s="374">
        <v>87</v>
      </c>
      <c r="I42" s="374">
        <v>87</v>
      </c>
      <c r="J42" s="374">
        <v>87</v>
      </c>
      <c r="K42" s="375">
        <v>87</v>
      </c>
      <c r="L42" s="375" t="s">
        <v>247</v>
      </c>
      <c r="M42" s="376" t="s">
        <v>247</v>
      </c>
      <c r="N42" s="377">
        <v>87</v>
      </c>
      <c r="O42" s="370"/>
    </row>
    <row r="43" spans="1:15" s="371" customFormat="1" ht="20.25" customHeight="1" thickBot="1">
      <c r="A43" s="334"/>
      <c r="B43" s="378"/>
      <c r="C43" s="379" t="s">
        <v>291</v>
      </c>
      <c r="D43" s="380" t="s">
        <v>317</v>
      </c>
      <c r="E43" s="380" t="s">
        <v>289</v>
      </c>
      <c r="F43" s="380" t="s">
        <v>313</v>
      </c>
      <c r="G43" s="381">
        <v>85.82</v>
      </c>
      <c r="H43" s="381">
        <v>85.82</v>
      </c>
      <c r="I43" s="381">
        <v>85.82</v>
      </c>
      <c r="J43" s="381">
        <v>85.82</v>
      </c>
      <c r="K43" s="382">
        <v>85.82</v>
      </c>
      <c r="L43" s="382" t="s">
        <v>247</v>
      </c>
      <c r="M43" s="383" t="s">
        <v>247</v>
      </c>
      <c r="N43" s="384">
        <v>85.82</v>
      </c>
      <c r="O43" s="370"/>
    </row>
    <row r="44" spans="1:15" ht="16.5" customHeight="1">
      <c r="B44" s="344"/>
      <c r="C44" s="344"/>
      <c r="D44" s="344"/>
      <c r="E44" s="344"/>
      <c r="F44" s="344"/>
      <c r="G44" s="344"/>
      <c r="H44" s="344"/>
      <c r="I44" s="344"/>
      <c r="J44" s="344"/>
      <c r="K44" s="344"/>
      <c r="L44" s="344"/>
      <c r="M44" s="344"/>
      <c r="N44" s="344"/>
      <c r="O44" s="343"/>
    </row>
    <row r="45" spans="1:15" ht="15" customHeight="1">
      <c r="B45" s="345" t="s">
        <v>318</v>
      </c>
      <c r="C45" s="345"/>
      <c r="D45" s="345"/>
      <c r="E45" s="345"/>
      <c r="F45" s="345"/>
      <c r="G45" s="345"/>
      <c r="H45" s="345"/>
      <c r="I45" s="345"/>
      <c r="J45" s="345"/>
      <c r="K45" s="345"/>
      <c r="L45" s="345"/>
      <c r="M45" s="345"/>
      <c r="N45" s="345"/>
      <c r="O45" s="347"/>
    </row>
    <row r="46" spans="1:15" ht="4.5" customHeight="1" thickBot="1">
      <c r="B46" s="385"/>
    </row>
    <row r="47" spans="1:15" ht="27" customHeight="1">
      <c r="B47" s="348" t="s">
        <v>230</v>
      </c>
      <c r="C47" s="349" t="s">
        <v>278</v>
      </c>
      <c r="D47" s="350" t="s">
        <v>279</v>
      </c>
      <c r="E47" s="349" t="s">
        <v>280</v>
      </c>
      <c r="F47" s="350" t="s">
        <v>281</v>
      </c>
      <c r="G47" s="386" t="s">
        <v>282</v>
      </c>
      <c r="H47" s="354"/>
      <c r="I47" s="387"/>
      <c r="J47" s="354" t="s">
        <v>283</v>
      </c>
      <c r="K47" s="354"/>
      <c r="L47" s="354"/>
      <c r="M47" s="354"/>
      <c r="N47" s="388"/>
      <c r="O47" s="356"/>
    </row>
    <row r="48" spans="1:15" s="371" customFormat="1" ht="20.149999999999999" customHeight="1">
      <c r="A48" s="334"/>
      <c r="B48" s="357"/>
      <c r="C48" s="389"/>
      <c r="D48" s="390" t="s">
        <v>284</v>
      </c>
      <c r="E48" s="389"/>
      <c r="F48" s="390"/>
      <c r="G48" s="391">
        <v>46034</v>
      </c>
      <c r="H48" s="391">
        <v>46035</v>
      </c>
      <c r="I48" s="391">
        <v>46036</v>
      </c>
      <c r="J48" s="391">
        <v>46037</v>
      </c>
      <c r="K48" s="391">
        <v>46038</v>
      </c>
      <c r="L48" s="391">
        <v>46039</v>
      </c>
      <c r="M48" s="392">
        <v>46040</v>
      </c>
      <c r="N48" s="393" t="s">
        <v>285</v>
      </c>
      <c r="O48" s="370"/>
    </row>
    <row r="49" spans="1:15" s="371" customFormat="1" ht="20.149999999999999" customHeight="1">
      <c r="A49" s="334"/>
      <c r="B49" s="363" t="s">
        <v>319</v>
      </c>
      <c r="C49" s="364" t="s">
        <v>320</v>
      </c>
      <c r="D49" s="365" t="s">
        <v>321</v>
      </c>
      <c r="E49" s="365" t="s">
        <v>289</v>
      </c>
      <c r="F49" s="365" t="s">
        <v>322</v>
      </c>
      <c r="G49" s="394">
        <v>142.81</v>
      </c>
      <c r="H49" s="394">
        <v>142.81</v>
      </c>
      <c r="I49" s="394">
        <v>142.81</v>
      </c>
      <c r="J49" s="394">
        <v>142.81</v>
      </c>
      <c r="K49" s="394">
        <v>142.81</v>
      </c>
      <c r="L49" s="394" t="s">
        <v>247</v>
      </c>
      <c r="M49" s="395" t="s">
        <v>247</v>
      </c>
      <c r="N49" s="396">
        <v>142.81</v>
      </c>
      <c r="O49" s="370"/>
    </row>
    <row r="50" spans="1:15" s="371" customFormat="1" ht="20.149999999999999" customHeight="1">
      <c r="A50" s="334"/>
      <c r="B50" s="372"/>
      <c r="C50" s="364" t="s">
        <v>323</v>
      </c>
      <c r="D50" s="365" t="s">
        <v>321</v>
      </c>
      <c r="E50" s="365" t="s">
        <v>289</v>
      </c>
      <c r="F50" s="365" t="s">
        <v>322</v>
      </c>
      <c r="G50" s="394">
        <v>101.31</v>
      </c>
      <c r="H50" s="394">
        <v>101.31</v>
      </c>
      <c r="I50" s="394">
        <v>101.31</v>
      </c>
      <c r="J50" s="394">
        <v>101.31</v>
      </c>
      <c r="K50" s="394">
        <v>101.31</v>
      </c>
      <c r="L50" s="394" t="s">
        <v>247</v>
      </c>
      <c r="M50" s="395" t="s">
        <v>247</v>
      </c>
      <c r="N50" s="396">
        <v>101.31</v>
      </c>
      <c r="O50" s="370"/>
    </row>
    <row r="51" spans="1:15" s="371" customFormat="1" ht="20.149999999999999" customHeight="1">
      <c r="A51" s="334"/>
      <c r="B51" s="372"/>
      <c r="C51" s="364" t="s">
        <v>324</v>
      </c>
      <c r="D51" s="365" t="s">
        <v>321</v>
      </c>
      <c r="E51" s="365" t="s">
        <v>289</v>
      </c>
      <c r="F51" s="365" t="s">
        <v>322</v>
      </c>
      <c r="G51" s="394">
        <v>90.6</v>
      </c>
      <c r="H51" s="394">
        <v>90.6</v>
      </c>
      <c r="I51" s="394">
        <v>90.6</v>
      </c>
      <c r="J51" s="394">
        <v>90.6</v>
      </c>
      <c r="K51" s="394">
        <v>90.6</v>
      </c>
      <c r="L51" s="394" t="s">
        <v>247</v>
      </c>
      <c r="M51" s="395" t="s">
        <v>247</v>
      </c>
      <c r="N51" s="396">
        <v>90.6</v>
      </c>
      <c r="O51" s="370"/>
    </row>
    <row r="52" spans="1:15" s="371" customFormat="1" ht="20.149999999999999" customHeight="1">
      <c r="A52" s="334"/>
      <c r="B52" s="372"/>
      <c r="C52" s="364" t="s">
        <v>320</v>
      </c>
      <c r="D52" s="365" t="s">
        <v>325</v>
      </c>
      <c r="E52" s="365" t="s">
        <v>289</v>
      </c>
      <c r="F52" s="365" t="s">
        <v>322</v>
      </c>
      <c r="G52" s="394">
        <v>130.59</v>
      </c>
      <c r="H52" s="394">
        <v>130.59</v>
      </c>
      <c r="I52" s="394">
        <v>130.59</v>
      </c>
      <c r="J52" s="394">
        <v>130.59</v>
      </c>
      <c r="K52" s="394">
        <v>130.59</v>
      </c>
      <c r="L52" s="394" t="s">
        <v>247</v>
      </c>
      <c r="M52" s="395" t="s">
        <v>247</v>
      </c>
      <c r="N52" s="396">
        <v>130.59</v>
      </c>
      <c r="O52" s="370"/>
    </row>
    <row r="53" spans="1:15" s="371" customFormat="1" ht="20.149999999999999" customHeight="1">
      <c r="A53" s="334"/>
      <c r="B53" s="372"/>
      <c r="C53" s="364" t="s">
        <v>323</v>
      </c>
      <c r="D53" s="365" t="s">
        <v>325</v>
      </c>
      <c r="E53" s="365" t="s">
        <v>289</v>
      </c>
      <c r="F53" s="365" t="s">
        <v>322</v>
      </c>
      <c r="G53" s="394">
        <v>125</v>
      </c>
      <c r="H53" s="394">
        <v>125</v>
      </c>
      <c r="I53" s="394">
        <v>125</v>
      </c>
      <c r="J53" s="394">
        <v>125</v>
      </c>
      <c r="K53" s="394">
        <v>125</v>
      </c>
      <c r="L53" s="394" t="s">
        <v>247</v>
      </c>
      <c r="M53" s="395" t="s">
        <v>247</v>
      </c>
      <c r="N53" s="396">
        <v>125</v>
      </c>
      <c r="O53" s="370"/>
    </row>
    <row r="54" spans="1:15" s="371" customFormat="1" ht="20.149999999999999" customHeight="1">
      <c r="A54" s="334"/>
      <c r="B54" s="372"/>
      <c r="C54" s="364" t="s">
        <v>324</v>
      </c>
      <c r="D54" s="365" t="s">
        <v>325</v>
      </c>
      <c r="E54" s="365" t="s">
        <v>289</v>
      </c>
      <c r="F54" s="365" t="s">
        <v>322</v>
      </c>
      <c r="G54" s="394">
        <v>101.16</v>
      </c>
      <c r="H54" s="394">
        <v>101.16</v>
      </c>
      <c r="I54" s="394">
        <v>101.16</v>
      </c>
      <c r="J54" s="394">
        <v>101.16</v>
      </c>
      <c r="K54" s="394">
        <v>101.16</v>
      </c>
      <c r="L54" s="394" t="s">
        <v>247</v>
      </c>
      <c r="M54" s="395" t="s">
        <v>247</v>
      </c>
      <c r="N54" s="396">
        <v>101.16</v>
      </c>
      <c r="O54" s="370"/>
    </row>
    <row r="55" spans="1:15" s="371" customFormat="1" ht="20.149999999999999" customHeight="1">
      <c r="A55" s="334"/>
      <c r="B55" s="372"/>
      <c r="C55" s="364" t="s">
        <v>320</v>
      </c>
      <c r="D55" s="365" t="s">
        <v>326</v>
      </c>
      <c r="E55" s="365" t="s">
        <v>289</v>
      </c>
      <c r="F55" s="365" t="s">
        <v>322</v>
      </c>
      <c r="G55" s="394">
        <v>122.16</v>
      </c>
      <c r="H55" s="394">
        <v>122.16</v>
      </c>
      <c r="I55" s="394">
        <v>122.16</v>
      </c>
      <c r="J55" s="394">
        <v>122.16</v>
      </c>
      <c r="K55" s="394">
        <v>122.16</v>
      </c>
      <c r="L55" s="394" t="s">
        <v>247</v>
      </c>
      <c r="M55" s="395" t="s">
        <v>247</v>
      </c>
      <c r="N55" s="396">
        <v>122.16</v>
      </c>
      <c r="O55" s="370"/>
    </row>
    <row r="56" spans="1:15" s="371" customFormat="1" ht="20.25" customHeight="1">
      <c r="A56" s="334"/>
      <c r="B56" s="372"/>
      <c r="C56" s="364" t="s">
        <v>323</v>
      </c>
      <c r="D56" s="365" t="s">
        <v>326</v>
      </c>
      <c r="E56" s="365" t="s">
        <v>289</v>
      </c>
      <c r="F56" s="365" t="s">
        <v>322</v>
      </c>
      <c r="G56" s="394">
        <v>105.52</v>
      </c>
      <c r="H56" s="394">
        <v>105.52</v>
      </c>
      <c r="I56" s="394">
        <v>105.52</v>
      </c>
      <c r="J56" s="394">
        <v>105.52</v>
      </c>
      <c r="K56" s="394">
        <v>105.52</v>
      </c>
      <c r="L56" s="394" t="s">
        <v>247</v>
      </c>
      <c r="M56" s="395" t="s">
        <v>247</v>
      </c>
      <c r="N56" s="396">
        <v>105.52</v>
      </c>
      <c r="O56" s="370"/>
    </row>
    <row r="57" spans="1:15" s="371" customFormat="1" ht="20.25" customHeight="1">
      <c r="A57" s="334"/>
      <c r="B57" s="372"/>
      <c r="C57" s="364" t="s">
        <v>327</v>
      </c>
      <c r="D57" s="365" t="s">
        <v>326</v>
      </c>
      <c r="E57" s="365" t="s">
        <v>289</v>
      </c>
      <c r="F57" s="365" t="s">
        <v>322</v>
      </c>
      <c r="G57" s="394">
        <v>134.5</v>
      </c>
      <c r="H57" s="394">
        <v>134.5</v>
      </c>
      <c r="I57" s="394">
        <v>134.5</v>
      </c>
      <c r="J57" s="394">
        <v>134.5</v>
      </c>
      <c r="K57" s="394">
        <v>134.5</v>
      </c>
      <c r="L57" s="394" t="s">
        <v>247</v>
      </c>
      <c r="M57" s="395" t="s">
        <v>247</v>
      </c>
      <c r="N57" s="396">
        <v>134.5</v>
      </c>
      <c r="O57" s="370"/>
    </row>
    <row r="58" spans="1:15" s="371" customFormat="1" ht="20.25" customHeight="1">
      <c r="A58" s="334"/>
      <c r="B58" s="372"/>
      <c r="C58" s="364" t="s">
        <v>324</v>
      </c>
      <c r="D58" s="365" t="s">
        <v>326</v>
      </c>
      <c r="E58" s="365" t="s">
        <v>289</v>
      </c>
      <c r="F58" s="365" t="s">
        <v>322</v>
      </c>
      <c r="G58" s="394">
        <v>78.3</v>
      </c>
      <c r="H58" s="394">
        <v>78.3</v>
      </c>
      <c r="I58" s="394">
        <v>78.3</v>
      </c>
      <c r="J58" s="394">
        <v>78.3</v>
      </c>
      <c r="K58" s="394">
        <v>78.3</v>
      </c>
      <c r="L58" s="394" t="s">
        <v>247</v>
      </c>
      <c r="M58" s="395" t="s">
        <v>247</v>
      </c>
      <c r="N58" s="396">
        <v>78.3</v>
      </c>
      <c r="O58" s="370"/>
    </row>
    <row r="59" spans="1:15" s="371" customFormat="1" ht="20.25" customHeight="1">
      <c r="A59" s="334"/>
      <c r="B59" s="372"/>
      <c r="C59" s="364" t="s">
        <v>320</v>
      </c>
      <c r="D59" s="365" t="s">
        <v>328</v>
      </c>
      <c r="E59" s="365" t="s">
        <v>289</v>
      </c>
      <c r="F59" s="365" t="s">
        <v>322</v>
      </c>
      <c r="G59" s="394">
        <v>147.68</v>
      </c>
      <c r="H59" s="394">
        <v>147.68</v>
      </c>
      <c r="I59" s="394">
        <v>147.68</v>
      </c>
      <c r="J59" s="394">
        <v>147.68</v>
      </c>
      <c r="K59" s="394">
        <v>147.68</v>
      </c>
      <c r="L59" s="394" t="s">
        <v>247</v>
      </c>
      <c r="M59" s="395" t="s">
        <v>247</v>
      </c>
      <c r="N59" s="396">
        <v>147.68</v>
      </c>
      <c r="O59" s="370"/>
    </row>
    <row r="60" spans="1:15" s="371" customFormat="1" ht="20.25" customHeight="1">
      <c r="A60" s="334"/>
      <c r="B60" s="372"/>
      <c r="C60" s="364" t="s">
        <v>323</v>
      </c>
      <c r="D60" s="365" t="s">
        <v>328</v>
      </c>
      <c r="E60" s="365" t="s">
        <v>289</v>
      </c>
      <c r="F60" s="365" t="s">
        <v>322</v>
      </c>
      <c r="G60" s="394">
        <v>105.73</v>
      </c>
      <c r="H60" s="394">
        <v>105.73</v>
      </c>
      <c r="I60" s="394">
        <v>105.73</v>
      </c>
      <c r="J60" s="394">
        <v>105.73</v>
      </c>
      <c r="K60" s="394">
        <v>105.73</v>
      </c>
      <c r="L60" s="394" t="s">
        <v>247</v>
      </c>
      <c r="M60" s="395" t="s">
        <v>247</v>
      </c>
      <c r="N60" s="396">
        <v>105.73</v>
      </c>
      <c r="O60" s="370"/>
    </row>
    <row r="61" spans="1:15" s="371" customFormat="1" ht="20.25" customHeight="1">
      <c r="A61" s="334"/>
      <c r="B61" s="372"/>
      <c r="C61" s="364" t="s">
        <v>324</v>
      </c>
      <c r="D61" s="365" t="s">
        <v>328</v>
      </c>
      <c r="E61" s="365" t="s">
        <v>289</v>
      </c>
      <c r="F61" s="365" t="s">
        <v>322</v>
      </c>
      <c r="G61" s="394">
        <v>114.3</v>
      </c>
      <c r="H61" s="394">
        <v>114.3</v>
      </c>
      <c r="I61" s="394">
        <v>114.3</v>
      </c>
      <c r="J61" s="394">
        <v>114.3</v>
      </c>
      <c r="K61" s="394">
        <v>114.3</v>
      </c>
      <c r="L61" s="394" t="s">
        <v>247</v>
      </c>
      <c r="M61" s="395" t="s">
        <v>247</v>
      </c>
      <c r="N61" s="396">
        <v>114.3</v>
      </c>
      <c r="O61" s="370"/>
    </row>
    <row r="62" spans="1:15" s="371" customFormat="1" ht="20.25" customHeight="1">
      <c r="A62" s="334"/>
      <c r="B62" s="372"/>
      <c r="C62" s="364" t="s">
        <v>320</v>
      </c>
      <c r="D62" s="365" t="s">
        <v>329</v>
      </c>
      <c r="E62" s="365" t="s">
        <v>289</v>
      </c>
      <c r="F62" s="365" t="s">
        <v>322</v>
      </c>
      <c r="G62" s="394">
        <v>134</v>
      </c>
      <c r="H62" s="394">
        <v>134</v>
      </c>
      <c r="I62" s="394">
        <v>134</v>
      </c>
      <c r="J62" s="394">
        <v>134</v>
      </c>
      <c r="K62" s="394">
        <v>134</v>
      </c>
      <c r="L62" s="394" t="s">
        <v>247</v>
      </c>
      <c r="M62" s="395" t="s">
        <v>247</v>
      </c>
      <c r="N62" s="396">
        <v>134</v>
      </c>
      <c r="O62" s="370"/>
    </row>
    <row r="63" spans="1:15" s="371" customFormat="1" ht="20.25" customHeight="1">
      <c r="A63" s="334"/>
      <c r="B63" s="372"/>
      <c r="C63" s="364" t="s">
        <v>324</v>
      </c>
      <c r="D63" s="365" t="s">
        <v>330</v>
      </c>
      <c r="E63" s="365" t="s">
        <v>289</v>
      </c>
      <c r="F63" s="365" t="s">
        <v>322</v>
      </c>
      <c r="G63" s="394">
        <v>108.63</v>
      </c>
      <c r="H63" s="394">
        <v>108.63</v>
      </c>
      <c r="I63" s="394">
        <v>108.63</v>
      </c>
      <c r="J63" s="394">
        <v>108.63</v>
      </c>
      <c r="K63" s="394">
        <v>108.63</v>
      </c>
      <c r="L63" s="394" t="s">
        <v>247</v>
      </c>
      <c r="M63" s="395" t="s">
        <v>247</v>
      </c>
      <c r="N63" s="396">
        <v>108.63</v>
      </c>
      <c r="O63" s="370"/>
    </row>
    <row r="64" spans="1:15" s="371" customFormat="1" ht="20.25" customHeight="1">
      <c r="A64" s="334"/>
      <c r="B64" s="363" t="s">
        <v>331</v>
      </c>
      <c r="C64" s="364" t="s">
        <v>323</v>
      </c>
      <c r="D64" s="365" t="s">
        <v>332</v>
      </c>
      <c r="E64" s="365" t="s">
        <v>289</v>
      </c>
      <c r="F64" s="365" t="s">
        <v>333</v>
      </c>
      <c r="G64" s="394">
        <v>85</v>
      </c>
      <c r="H64" s="394">
        <v>85</v>
      </c>
      <c r="I64" s="394">
        <v>85</v>
      </c>
      <c r="J64" s="394">
        <v>85</v>
      </c>
      <c r="K64" s="394">
        <v>85</v>
      </c>
      <c r="L64" s="394" t="s">
        <v>247</v>
      </c>
      <c r="M64" s="395" t="s">
        <v>247</v>
      </c>
      <c r="N64" s="396">
        <v>85</v>
      </c>
      <c r="O64" s="370"/>
    </row>
    <row r="65" spans="1:15" s="371" customFormat="1" ht="20.25" customHeight="1">
      <c r="A65" s="334"/>
      <c r="B65" s="372"/>
      <c r="C65" s="364" t="s">
        <v>324</v>
      </c>
      <c r="D65" s="365" t="s">
        <v>332</v>
      </c>
      <c r="E65" s="365" t="s">
        <v>289</v>
      </c>
      <c r="F65" s="365" t="s">
        <v>333</v>
      </c>
      <c r="G65" s="394">
        <v>140.5</v>
      </c>
      <c r="H65" s="394">
        <v>140.5</v>
      </c>
      <c r="I65" s="394">
        <v>140.5</v>
      </c>
      <c r="J65" s="394">
        <v>140.5</v>
      </c>
      <c r="K65" s="394">
        <v>140.5</v>
      </c>
      <c r="L65" s="394" t="s">
        <v>247</v>
      </c>
      <c r="M65" s="395" t="s">
        <v>247</v>
      </c>
      <c r="N65" s="396">
        <v>140.5</v>
      </c>
      <c r="O65" s="370"/>
    </row>
    <row r="66" spans="1:15" s="371" customFormat="1" ht="20.25" customHeight="1">
      <c r="A66" s="334"/>
      <c r="B66" s="372"/>
      <c r="C66" s="364" t="s">
        <v>334</v>
      </c>
      <c r="D66" s="365" t="s">
        <v>335</v>
      </c>
      <c r="E66" s="365" t="s">
        <v>289</v>
      </c>
      <c r="F66" s="365" t="s">
        <v>336</v>
      </c>
      <c r="G66" s="394">
        <v>185</v>
      </c>
      <c r="H66" s="394">
        <v>185</v>
      </c>
      <c r="I66" s="394">
        <v>185</v>
      </c>
      <c r="J66" s="394">
        <v>185</v>
      </c>
      <c r="K66" s="394">
        <v>185</v>
      </c>
      <c r="L66" s="394" t="s">
        <v>247</v>
      </c>
      <c r="M66" s="395" t="s">
        <v>247</v>
      </c>
      <c r="N66" s="396">
        <v>185</v>
      </c>
      <c r="O66" s="370"/>
    </row>
    <row r="67" spans="1:15" s="371" customFormat="1" ht="20.25" customHeight="1">
      <c r="A67" s="334"/>
      <c r="B67" s="372"/>
      <c r="C67" s="364" t="s">
        <v>323</v>
      </c>
      <c r="D67" s="365" t="s">
        <v>335</v>
      </c>
      <c r="E67" s="365" t="s">
        <v>289</v>
      </c>
      <c r="F67" s="365" t="s">
        <v>336</v>
      </c>
      <c r="G67" s="394">
        <v>158.76</v>
      </c>
      <c r="H67" s="394">
        <v>158.76</v>
      </c>
      <c r="I67" s="394">
        <v>158.76</v>
      </c>
      <c r="J67" s="394">
        <v>158.76</v>
      </c>
      <c r="K67" s="394">
        <v>158.76</v>
      </c>
      <c r="L67" s="394" t="s">
        <v>247</v>
      </c>
      <c r="M67" s="395" t="s">
        <v>247</v>
      </c>
      <c r="N67" s="396">
        <v>158.75</v>
      </c>
      <c r="O67" s="370"/>
    </row>
    <row r="68" spans="1:15" s="371" customFormat="1" ht="20.25" customHeight="1">
      <c r="A68" s="334"/>
      <c r="B68" s="372"/>
      <c r="C68" s="373" t="s">
        <v>324</v>
      </c>
      <c r="D68" s="397" t="s">
        <v>335</v>
      </c>
      <c r="E68" s="397" t="s">
        <v>289</v>
      </c>
      <c r="F68" s="397" t="s">
        <v>336</v>
      </c>
      <c r="G68" s="398">
        <v>143.19999999999999</v>
      </c>
      <c r="H68" s="398">
        <v>143.19999999999999</v>
      </c>
      <c r="I68" s="398">
        <v>143.19999999999999</v>
      </c>
      <c r="J68" s="398">
        <v>143.19999999999999</v>
      </c>
      <c r="K68" s="398">
        <v>143.19999999999999</v>
      </c>
      <c r="L68" s="398" t="s">
        <v>247</v>
      </c>
      <c r="M68" s="399" t="s">
        <v>247</v>
      </c>
      <c r="N68" s="400">
        <v>143.19999999999999</v>
      </c>
      <c r="O68" s="370"/>
    </row>
    <row r="69" spans="1:15" s="371" customFormat="1" ht="20.25" customHeight="1" thickBot="1">
      <c r="A69" s="334"/>
      <c r="B69" s="378"/>
      <c r="C69" s="380" t="s">
        <v>323</v>
      </c>
      <c r="D69" s="380" t="s">
        <v>337</v>
      </c>
      <c r="E69" s="380" t="s">
        <v>289</v>
      </c>
      <c r="F69" s="380" t="s">
        <v>338</v>
      </c>
      <c r="G69" s="401">
        <v>170</v>
      </c>
      <c r="H69" s="401">
        <v>170</v>
      </c>
      <c r="I69" s="401">
        <v>170</v>
      </c>
      <c r="J69" s="401">
        <v>170</v>
      </c>
      <c r="K69" s="401">
        <v>170</v>
      </c>
      <c r="L69" s="401" t="s">
        <v>247</v>
      </c>
      <c r="M69" s="402" t="s">
        <v>247</v>
      </c>
      <c r="N69" s="403">
        <v>170</v>
      </c>
      <c r="O69" s="370"/>
    </row>
    <row r="70" spans="1:15" ht="20.149999999999999" customHeight="1">
      <c r="N70" s="109"/>
    </row>
    <row r="72" spans="1:15" ht="15" customHeight="1">
      <c r="B72" s="345" t="s">
        <v>339</v>
      </c>
      <c r="C72" s="345"/>
      <c r="D72" s="345"/>
      <c r="E72" s="345"/>
      <c r="F72" s="345"/>
      <c r="G72" s="345"/>
      <c r="H72" s="345"/>
      <c r="I72" s="345"/>
      <c r="J72" s="345"/>
      <c r="K72" s="345"/>
      <c r="L72" s="345"/>
      <c r="M72" s="345"/>
      <c r="N72" s="345"/>
      <c r="O72" s="347"/>
    </row>
    <row r="73" spans="1:15" ht="4.5" customHeight="1" thickBot="1">
      <c r="B73" s="385"/>
    </row>
    <row r="74" spans="1:15" ht="27" customHeight="1">
      <c r="B74" s="348" t="s">
        <v>230</v>
      </c>
      <c r="C74" s="404" t="s">
        <v>278</v>
      </c>
      <c r="D74" s="405" t="s">
        <v>279</v>
      </c>
      <c r="E74" s="404" t="s">
        <v>280</v>
      </c>
      <c r="F74" s="405" t="s">
        <v>281</v>
      </c>
      <c r="G74" s="406" t="s">
        <v>282</v>
      </c>
      <c r="H74" s="407"/>
      <c r="I74" s="408"/>
      <c r="J74" s="407" t="s">
        <v>283</v>
      </c>
      <c r="K74" s="407"/>
      <c r="L74" s="407"/>
      <c r="M74" s="407"/>
      <c r="N74" s="409"/>
      <c r="O74" s="356"/>
    </row>
    <row r="75" spans="1:15" ht="20.149999999999999" customHeight="1">
      <c r="B75" s="410"/>
      <c r="C75" s="411"/>
      <c r="D75" s="412" t="s">
        <v>284</v>
      </c>
      <c r="E75" s="411"/>
      <c r="F75" s="412"/>
      <c r="G75" s="413">
        <v>46034</v>
      </c>
      <c r="H75" s="413">
        <v>46035</v>
      </c>
      <c r="I75" s="413">
        <v>46036</v>
      </c>
      <c r="J75" s="413">
        <v>46037</v>
      </c>
      <c r="K75" s="413">
        <v>46038</v>
      </c>
      <c r="L75" s="413">
        <v>46039</v>
      </c>
      <c r="M75" s="414">
        <v>46040</v>
      </c>
      <c r="N75" s="415" t="s">
        <v>285</v>
      </c>
      <c r="O75" s="362"/>
    </row>
    <row r="76" spans="1:15" ht="20.149999999999999" customHeight="1">
      <c r="B76" s="363" t="s">
        <v>340</v>
      </c>
      <c r="C76" s="364" t="s">
        <v>341</v>
      </c>
      <c r="D76" s="365" t="s">
        <v>342</v>
      </c>
      <c r="E76" s="365" t="s">
        <v>343</v>
      </c>
      <c r="F76" s="365" t="s">
        <v>343</v>
      </c>
      <c r="G76" s="394">
        <v>262.67</v>
      </c>
      <c r="H76" s="394">
        <v>262.67</v>
      </c>
      <c r="I76" s="394">
        <v>262.67</v>
      </c>
      <c r="J76" s="394">
        <v>262.67</v>
      </c>
      <c r="K76" s="394">
        <v>262.67</v>
      </c>
      <c r="L76" s="394" t="s">
        <v>247</v>
      </c>
      <c r="M76" s="395" t="s">
        <v>247</v>
      </c>
      <c r="N76" s="396">
        <v>262.67</v>
      </c>
      <c r="O76" s="362"/>
    </row>
    <row r="77" spans="1:15" ht="20.149999999999999" customHeight="1" thickBot="1">
      <c r="B77" s="378"/>
      <c r="C77" s="380" t="s">
        <v>300</v>
      </c>
      <c r="D77" s="380" t="s">
        <v>342</v>
      </c>
      <c r="E77" s="380" t="s">
        <v>343</v>
      </c>
      <c r="F77" s="380" t="s">
        <v>343</v>
      </c>
      <c r="G77" s="401">
        <v>268</v>
      </c>
      <c r="H77" s="401">
        <v>268</v>
      </c>
      <c r="I77" s="401">
        <v>268</v>
      </c>
      <c r="J77" s="401">
        <v>268</v>
      </c>
      <c r="K77" s="401">
        <v>268</v>
      </c>
      <c r="L77" s="401" t="s">
        <v>247</v>
      </c>
      <c r="M77" s="402" t="s">
        <v>247</v>
      </c>
      <c r="N77" s="403">
        <v>268</v>
      </c>
      <c r="O77" s="362"/>
    </row>
    <row r="78" spans="1:15">
      <c r="N78" s="109" t="s">
        <v>68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8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41328-64FC-4A40-A855-9440F909D147}">
  <sheetPr>
    <pageSetUpPr fitToPage="1"/>
  </sheetPr>
  <dimension ref="A1:H40"/>
  <sheetViews>
    <sheetView showGridLines="0" zoomScaleNormal="100" zoomScaleSheetLayoutView="70" workbookViewId="0"/>
  </sheetViews>
  <sheetFormatPr baseColWidth="10" defaultColWidth="14.453125" defaultRowHeight="15"/>
  <cols>
    <col min="1" max="1" width="3" style="416" customWidth="1"/>
    <col min="2" max="2" width="22.453125" style="417" customWidth="1"/>
    <col min="3" max="3" width="17.54296875" style="417" customWidth="1"/>
    <col min="4" max="4" width="73.453125" style="417" bestFit="1" customWidth="1"/>
    <col min="5" max="5" width="8.54296875" style="417" customWidth="1"/>
    <col min="6" max="6" width="24.54296875" style="417" customWidth="1"/>
    <col min="7" max="7" width="69.453125" style="417" customWidth="1"/>
    <col min="8" max="8" width="3.54296875" style="336" customWidth="1"/>
    <col min="9" max="9" width="14.453125" style="336"/>
    <col min="10" max="11" width="16.54296875" style="336" bestFit="1" customWidth="1"/>
    <col min="12" max="12" width="14.453125" style="336" bestFit="1" customWidth="1"/>
    <col min="13" max="16384" width="14.453125" style="336"/>
  </cols>
  <sheetData>
    <row r="1" spans="1:8" ht="11.25" customHeight="1">
      <c r="B1" s="416"/>
      <c r="C1" s="416"/>
      <c r="D1" s="416"/>
      <c r="E1" s="416"/>
      <c r="F1" s="416"/>
      <c r="G1" s="416"/>
      <c r="H1" s="416"/>
    </row>
    <row r="2" spans="1:8">
      <c r="G2" s="339"/>
      <c r="H2" s="340"/>
    </row>
    <row r="3" spans="1:8" ht="8.25" customHeight="1">
      <c r="H3" s="340"/>
    </row>
    <row r="4" spans="1:8" ht="1.5" customHeight="1" thickBot="1">
      <c r="H4" s="340"/>
    </row>
    <row r="5" spans="1:8" ht="26.25" customHeight="1" thickBot="1">
      <c r="B5" s="706" t="s">
        <v>344</v>
      </c>
      <c r="C5" s="707"/>
      <c r="D5" s="707"/>
      <c r="E5" s="707"/>
      <c r="F5" s="707"/>
      <c r="G5" s="708"/>
      <c r="H5" s="341"/>
    </row>
    <row r="6" spans="1:8" ht="15" customHeight="1">
      <c r="B6" s="709"/>
      <c r="C6" s="709"/>
      <c r="D6" s="709"/>
      <c r="E6" s="709"/>
      <c r="F6" s="709"/>
      <c r="G6" s="709"/>
      <c r="H6" s="343"/>
    </row>
    <row r="7" spans="1:8" ht="33.65" customHeight="1">
      <c r="B7" s="710" t="s">
        <v>345</v>
      </c>
      <c r="C7" s="710"/>
      <c r="D7" s="710"/>
      <c r="E7" s="710"/>
      <c r="F7" s="710"/>
      <c r="G7" s="710"/>
      <c r="H7" s="343"/>
    </row>
    <row r="8" spans="1:8" ht="27" customHeight="1">
      <c r="B8" s="711" t="s">
        <v>346</v>
      </c>
      <c r="C8" s="712"/>
      <c r="D8" s="712"/>
      <c r="E8" s="712"/>
      <c r="F8" s="712"/>
      <c r="G8" s="712"/>
      <c r="H8" s="343"/>
    </row>
    <row r="9" spans="1:8" ht="17.25" customHeight="1">
      <c r="A9" s="420"/>
      <c r="B9" s="705" t="s">
        <v>277</v>
      </c>
      <c r="C9" s="705"/>
      <c r="D9" s="705"/>
      <c r="E9" s="705"/>
      <c r="F9" s="705"/>
      <c r="G9" s="705"/>
      <c r="H9" s="422"/>
    </row>
    <row r="10" spans="1:8" ht="3.75" customHeight="1" thickBot="1">
      <c r="B10" s="418"/>
    </row>
    <row r="11" spans="1:8" ht="30" customHeight="1">
      <c r="B11" s="348" t="s">
        <v>230</v>
      </c>
      <c r="C11" s="349" t="s">
        <v>278</v>
      </c>
      <c r="D11" s="350" t="s">
        <v>279</v>
      </c>
      <c r="E11" s="349" t="s">
        <v>280</v>
      </c>
      <c r="F11" s="350" t="s">
        <v>281</v>
      </c>
      <c r="G11" s="423" t="s">
        <v>347</v>
      </c>
      <c r="H11" s="356"/>
    </row>
    <row r="12" spans="1:8" ht="30" customHeight="1">
      <c r="B12" s="410"/>
      <c r="C12" s="358"/>
      <c r="D12" s="424" t="s">
        <v>284</v>
      </c>
      <c r="E12" s="358"/>
      <c r="F12" s="359"/>
      <c r="G12" s="425" t="s">
        <v>348</v>
      </c>
      <c r="H12" s="362"/>
    </row>
    <row r="13" spans="1:8" s="371" customFormat="1" ht="30" customHeight="1">
      <c r="A13" s="416"/>
      <c r="B13" s="426" t="s">
        <v>286</v>
      </c>
      <c r="C13" s="365" t="s">
        <v>349</v>
      </c>
      <c r="D13" s="365" t="s">
        <v>293</v>
      </c>
      <c r="E13" s="365" t="s">
        <v>289</v>
      </c>
      <c r="F13" s="365" t="s">
        <v>290</v>
      </c>
      <c r="G13" s="427">
        <v>120.18</v>
      </c>
      <c r="H13" s="428"/>
    </row>
    <row r="14" spans="1:8" s="371" customFormat="1" ht="30" customHeight="1">
      <c r="A14" s="416"/>
      <c r="B14" s="426" t="s">
        <v>296</v>
      </c>
      <c r="C14" s="365" t="s">
        <v>349</v>
      </c>
      <c r="D14" s="365" t="s">
        <v>293</v>
      </c>
      <c r="E14" s="429" t="s">
        <v>289</v>
      </c>
      <c r="F14" s="365" t="s">
        <v>299</v>
      </c>
      <c r="G14" s="427">
        <v>160.41</v>
      </c>
      <c r="H14" s="428"/>
    </row>
    <row r="15" spans="1:8" s="371" customFormat="1" ht="30" customHeight="1">
      <c r="A15" s="416"/>
      <c r="B15" s="363" t="s">
        <v>302</v>
      </c>
      <c r="C15" s="365" t="s">
        <v>349</v>
      </c>
      <c r="D15" s="365" t="s">
        <v>293</v>
      </c>
      <c r="E15" s="365" t="s">
        <v>289</v>
      </c>
      <c r="F15" s="365" t="s">
        <v>304</v>
      </c>
      <c r="G15" s="427">
        <v>143.82</v>
      </c>
      <c r="H15" s="428"/>
    </row>
    <row r="16" spans="1:8" s="371" customFormat="1" ht="30" customHeight="1">
      <c r="A16" s="416"/>
      <c r="B16" s="363" t="s">
        <v>310</v>
      </c>
      <c r="C16" s="365" t="s">
        <v>349</v>
      </c>
      <c r="D16" s="365" t="s">
        <v>350</v>
      </c>
      <c r="E16" s="365" t="s">
        <v>289</v>
      </c>
      <c r="F16" s="365" t="s">
        <v>313</v>
      </c>
      <c r="G16" s="427">
        <v>76.36</v>
      </c>
      <c r="H16" s="428"/>
    </row>
    <row r="17" spans="1:8" s="371" customFormat="1" ht="30" customHeight="1">
      <c r="A17" s="416"/>
      <c r="B17" s="372"/>
      <c r="C17" s="365" t="s">
        <v>349</v>
      </c>
      <c r="D17" s="365" t="s">
        <v>312</v>
      </c>
      <c r="E17" s="365" t="s">
        <v>289</v>
      </c>
      <c r="F17" s="365" t="s">
        <v>313</v>
      </c>
      <c r="G17" s="427">
        <v>87.19</v>
      </c>
      <c r="H17" s="428"/>
    </row>
    <row r="18" spans="1:8" s="371" customFormat="1" ht="30" customHeight="1">
      <c r="A18" s="416"/>
      <c r="B18" s="372"/>
      <c r="C18" s="365" t="s">
        <v>349</v>
      </c>
      <c r="D18" s="365" t="s">
        <v>315</v>
      </c>
      <c r="E18" s="365" t="s">
        <v>289</v>
      </c>
      <c r="F18" s="365" t="s">
        <v>313</v>
      </c>
      <c r="G18" s="427">
        <v>91.05</v>
      </c>
      <c r="H18" s="428"/>
    </row>
    <row r="19" spans="1:8" s="371" customFormat="1" ht="30" customHeight="1">
      <c r="A19" s="416"/>
      <c r="B19" s="372"/>
      <c r="C19" s="365" t="s">
        <v>349</v>
      </c>
      <c r="D19" s="365" t="s">
        <v>316</v>
      </c>
      <c r="E19" s="365" t="s">
        <v>289</v>
      </c>
      <c r="F19" s="365" t="s">
        <v>313</v>
      </c>
      <c r="G19" s="427">
        <v>90.02</v>
      </c>
      <c r="H19" s="428"/>
    </row>
    <row r="20" spans="1:8" s="371" customFormat="1" ht="30" customHeight="1">
      <c r="A20" s="416"/>
      <c r="B20" s="372"/>
      <c r="C20" s="364" t="s">
        <v>349</v>
      </c>
      <c r="D20" s="430" t="s">
        <v>317</v>
      </c>
      <c r="E20" s="430" t="s">
        <v>289</v>
      </c>
      <c r="F20" s="430" t="s">
        <v>313</v>
      </c>
      <c r="G20" s="427">
        <v>86.13</v>
      </c>
      <c r="H20" s="428"/>
    </row>
    <row r="21" spans="1:8" s="371" customFormat="1" ht="30" customHeight="1" thickBot="1">
      <c r="A21" s="416"/>
      <c r="B21" s="431"/>
      <c r="C21" s="432" t="s">
        <v>349</v>
      </c>
      <c r="D21" s="432" t="s">
        <v>293</v>
      </c>
      <c r="E21" s="432" t="s">
        <v>289</v>
      </c>
      <c r="F21" s="433" t="s">
        <v>313</v>
      </c>
      <c r="G21" s="434">
        <v>84.19</v>
      </c>
      <c r="H21" s="428"/>
    </row>
    <row r="22" spans="1:8" s="371" customFormat="1" ht="30" customHeight="1">
      <c r="A22" s="416"/>
      <c r="B22" s="435"/>
      <c r="C22" s="436"/>
      <c r="D22" s="436"/>
      <c r="E22" s="436"/>
      <c r="F22" s="437"/>
      <c r="G22" s="438"/>
      <c r="H22" s="428"/>
    </row>
    <row r="23" spans="1:8" ht="17.25" customHeight="1">
      <c r="A23" s="420"/>
      <c r="B23" s="705" t="s">
        <v>318</v>
      </c>
      <c r="C23" s="705"/>
      <c r="D23" s="705"/>
      <c r="E23" s="705"/>
      <c r="F23" s="705"/>
      <c r="G23" s="705"/>
      <c r="H23" s="422"/>
    </row>
    <row r="24" spans="1:8" s="371" customFormat="1" ht="4.5" customHeight="1" thickBot="1">
      <c r="A24" s="416"/>
      <c r="B24" s="435"/>
      <c r="C24" s="439"/>
      <c r="D24" s="439"/>
      <c r="E24" s="439"/>
      <c r="F24" s="439"/>
      <c r="G24" s="439"/>
    </row>
    <row r="25" spans="1:8" s="371" customFormat="1" ht="30" customHeight="1">
      <c r="A25" s="416"/>
      <c r="B25" s="440" t="s">
        <v>230</v>
      </c>
      <c r="C25" s="441" t="s">
        <v>278</v>
      </c>
      <c r="D25" s="442" t="s">
        <v>279</v>
      </c>
      <c r="E25" s="441" t="s">
        <v>280</v>
      </c>
      <c r="F25" s="442" t="s">
        <v>281</v>
      </c>
      <c r="G25" s="443" t="s">
        <v>347</v>
      </c>
      <c r="H25" s="444"/>
    </row>
    <row r="26" spans="1:8" s="371" customFormat="1" ht="30" customHeight="1">
      <c r="A26" s="416"/>
      <c r="B26" s="445"/>
      <c r="C26" s="446"/>
      <c r="D26" s="424" t="s">
        <v>284</v>
      </c>
      <c r="E26" s="446"/>
      <c r="F26" s="424" t="s">
        <v>351</v>
      </c>
      <c r="G26" s="425" t="s">
        <v>348</v>
      </c>
      <c r="H26" s="447"/>
    </row>
    <row r="27" spans="1:8" s="371" customFormat="1" ht="30" customHeight="1">
      <c r="A27" s="416"/>
      <c r="B27" s="448" t="s">
        <v>319</v>
      </c>
      <c r="C27" s="449" t="s">
        <v>349</v>
      </c>
      <c r="D27" s="449" t="s">
        <v>321</v>
      </c>
      <c r="E27" s="449" t="s">
        <v>289</v>
      </c>
      <c r="F27" s="450" t="s">
        <v>322</v>
      </c>
      <c r="G27" s="451">
        <v>114.01</v>
      </c>
      <c r="H27" s="447"/>
    </row>
    <row r="28" spans="1:8" s="371" customFormat="1" ht="30" customHeight="1">
      <c r="A28" s="416"/>
      <c r="B28" s="452"/>
      <c r="C28" s="449" t="s">
        <v>349</v>
      </c>
      <c r="D28" s="449" t="s">
        <v>325</v>
      </c>
      <c r="E28" s="449" t="s">
        <v>289</v>
      </c>
      <c r="F28" s="450" t="s">
        <v>322</v>
      </c>
      <c r="G28" s="451">
        <v>124.46</v>
      </c>
      <c r="H28" s="428"/>
    </row>
    <row r="29" spans="1:8" s="371" customFormat="1" ht="30" customHeight="1">
      <c r="A29" s="416"/>
      <c r="B29" s="452"/>
      <c r="C29" s="449" t="s">
        <v>349</v>
      </c>
      <c r="D29" s="449" t="s">
        <v>326</v>
      </c>
      <c r="E29" s="449" t="s">
        <v>289</v>
      </c>
      <c r="F29" s="450" t="s">
        <v>322</v>
      </c>
      <c r="G29" s="451">
        <v>105.22</v>
      </c>
      <c r="H29" s="428"/>
    </row>
    <row r="30" spans="1:8" s="371" customFormat="1" ht="30" customHeight="1">
      <c r="A30" s="416"/>
      <c r="B30" s="452"/>
      <c r="C30" s="449" t="s">
        <v>349</v>
      </c>
      <c r="D30" s="449" t="s">
        <v>328</v>
      </c>
      <c r="E30" s="449" t="s">
        <v>289</v>
      </c>
      <c r="F30" s="450" t="s">
        <v>322</v>
      </c>
      <c r="G30" s="451">
        <v>120.46</v>
      </c>
      <c r="H30" s="428"/>
    </row>
    <row r="31" spans="1:8" s="371" customFormat="1" ht="30" customHeight="1">
      <c r="A31" s="416"/>
      <c r="B31" s="452"/>
      <c r="C31" s="449" t="s">
        <v>349</v>
      </c>
      <c r="D31" s="449" t="s">
        <v>352</v>
      </c>
      <c r="E31" s="449" t="s">
        <v>289</v>
      </c>
      <c r="F31" s="450" t="s">
        <v>322</v>
      </c>
      <c r="G31" s="451">
        <v>134</v>
      </c>
      <c r="H31" s="428"/>
    </row>
    <row r="32" spans="1:8" s="371" customFormat="1" ht="30" customHeight="1">
      <c r="A32" s="416"/>
      <c r="B32" s="448" t="s">
        <v>331</v>
      </c>
      <c r="C32" s="449" t="s">
        <v>349</v>
      </c>
      <c r="D32" s="449" t="s">
        <v>332</v>
      </c>
      <c r="E32" s="449" t="s">
        <v>289</v>
      </c>
      <c r="F32" s="450" t="s">
        <v>333</v>
      </c>
      <c r="G32" s="451">
        <v>110.27</v>
      </c>
      <c r="H32" s="428"/>
    </row>
    <row r="33" spans="1:8" s="371" customFormat="1" ht="30" customHeight="1" thickBot="1">
      <c r="A33" s="416"/>
      <c r="B33" s="431"/>
      <c r="C33" s="432" t="s">
        <v>349</v>
      </c>
      <c r="D33" s="432" t="s">
        <v>335</v>
      </c>
      <c r="E33" s="432" t="s">
        <v>289</v>
      </c>
      <c r="F33" s="433" t="s">
        <v>336</v>
      </c>
      <c r="G33" s="434">
        <v>165.42</v>
      </c>
      <c r="H33" s="428"/>
    </row>
    <row r="34" spans="1:8">
      <c r="G34" s="336"/>
    </row>
    <row r="35" spans="1:8" ht="17.25" customHeight="1">
      <c r="A35" s="420"/>
      <c r="B35" s="705" t="s">
        <v>339</v>
      </c>
      <c r="C35" s="705"/>
      <c r="D35" s="705"/>
      <c r="E35" s="705"/>
      <c r="F35" s="705"/>
      <c r="G35" s="705"/>
      <c r="H35" s="422"/>
    </row>
    <row r="36" spans="1:8" s="371" customFormat="1" ht="5.25" customHeight="1" thickBot="1">
      <c r="A36" s="416"/>
      <c r="B36" s="435"/>
      <c r="C36" s="439"/>
      <c r="D36" s="439"/>
      <c r="E36" s="439"/>
      <c r="F36" s="439"/>
      <c r="G36" s="439"/>
    </row>
    <row r="37" spans="1:8" s="371" customFormat="1" ht="30" customHeight="1">
      <c r="A37" s="416"/>
      <c r="B37" s="440" t="s">
        <v>230</v>
      </c>
      <c r="C37" s="441" t="s">
        <v>278</v>
      </c>
      <c r="D37" s="442" t="s">
        <v>279</v>
      </c>
      <c r="E37" s="441" t="s">
        <v>280</v>
      </c>
      <c r="F37" s="442" t="s">
        <v>281</v>
      </c>
      <c r="G37" s="443" t="s">
        <v>347</v>
      </c>
      <c r="H37" s="444"/>
    </row>
    <row r="38" spans="1:8" s="371" customFormat="1" ht="30" customHeight="1">
      <c r="A38" s="416"/>
      <c r="B38" s="445"/>
      <c r="C38" s="446"/>
      <c r="D38" s="424" t="s">
        <v>284</v>
      </c>
      <c r="E38" s="446"/>
      <c r="F38" s="424"/>
      <c r="G38" s="425" t="s">
        <v>348</v>
      </c>
      <c r="H38" s="447"/>
    </row>
    <row r="39" spans="1:8" s="371" customFormat="1" ht="30" customHeight="1" thickBot="1">
      <c r="A39" s="416"/>
      <c r="B39" s="453" t="s">
        <v>340</v>
      </c>
      <c r="C39" s="454" t="s">
        <v>349</v>
      </c>
      <c r="D39" s="455" t="s">
        <v>342</v>
      </c>
      <c r="E39" s="455" t="s">
        <v>343</v>
      </c>
      <c r="F39" s="455" t="s">
        <v>343</v>
      </c>
      <c r="G39" s="456">
        <v>265.89</v>
      </c>
      <c r="H39" s="447"/>
    </row>
    <row r="40" spans="1:8">
      <c r="G40" s="109" t="s">
        <v>68</v>
      </c>
    </row>
  </sheetData>
  <mergeCells count="7">
    <mergeCell ref="B35:G35"/>
    <mergeCell ref="B5:G5"/>
    <mergeCell ref="B6:G6"/>
    <mergeCell ref="B7:G7"/>
    <mergeCell ref="B8:G8"/>
    <mergeCell ref="B9:G9"/>
    <mergeCell ref="B23:G2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9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316ACF-870A-48C7-8432-93D50961719B}">
  <sheetPr>
    <pageSetUpPr fitToPage="1"/>
  </sheetPr>
  <dimension ref="A1:P103"/>
  <sheetViews>
    <sheetView zoomScaleNormal="100" zoomScaleSheetLayoutView="75" workbookViewId="0"/>
  </sheetViews>
  <sheetFormatPr baseColWidth="10" defaultColWidth="14.453125" defaultRowHeight="16.399999999999999" customHeight="1"/>
  <cols>
    <col min="1" max="1" width="0.54296875" style="457" customWidth="1"/>
    <col min="2" max="2" width="22.453125" style="458" customWidth="1"/>
    <col min="3" max="3" width="15.54296875" style="458" bestFit="1" customWidth="1"/>
    <col min="4" max="4" width="51.54296875" style="458" bestFit="1" customWidth="1"/>
    <col min="5" max="5" width="13.453125" style="458" customWidth="1"/>
    <col min="6" max="6" width="18.81640625" style="458" bestFit="1" customWidth="1"/>
    <col min="7" max="14" width="17.54296875" style="458" customWidth="1"/>
    <col min="15" max="15" width="1.54296875" style="336" customWidth="1"/>
    <col min="16" max="16" width="12.453125" style="336" bestFit="1" customWidth="1"/>
    <col min="17" max="16384" width="14.453125" style="336"/>
  </cols>
  <sheetData>
    <row r="1" spans="1:16" ht="9.75" customHeight="1"/>
    <row r="2" spans="1:16" ht="6.75" customHeight="1">
      <c r="B2" s="459"/>
      <c r="C2" s="459"/>
      <c r="D2" s="459"/>
      <c r="E2" s="459"/>
      <c r="F2" s="459"/>
      <c r="G2" s="459"/>
      <c r="K2" s="339"/>
      <c r="L2" s="339"/>
      <c r="M2" s="339"/>
      <c r="N2" s="339"/>
    </row>
    <row r="3" spans="1:16" ht="3.75" customHeight="1">
      <c r="B3" s="459"/>
      <c r="C3" s="459"/>
      <c r="D3" s="459"/>
      <c r="E3" s="459"/>
      <c r="F3" s="459"/>
      <c r="G3" s="459"/>
    </row>
    <row r="4" spans="1:16" ht="29.25" customHeight="1" thickBot="1">
      <c r="B4" s="697" t="s">
        <v>353</v>
      </c>
      <c r="C4" s="697"/>
      <c r="D4" s="697"/>
      <c r="E4" s="697"/>
      <c r="F4" s="697"/>
      <c r="G4" s="697"/>
      <c r="H4" s="697"/>
      <c r="I4" s="697"/>
      <c r="J4" s="697"/>
      <c r="K4" s="697"/>
      <c r="L4" s="697"/>
      <c r="M4" s="697"/>
      <c r="N4" s="697"/>
    </row>
    <row r="5" spans="1:16" ht="16.399999999999999" customHeight="1">
      <c r="B5" s="698" t="s">
        <v>354</v>
      </c>
      <c r="C5" s="699"/>
      <c r="D5" s="699"/>
      <c r="E5" s="699"/>
      <c r="F5" s="699"/>
      <c r="G5" s="699"/>
      <c r="H5" s="699"/>
      <c r="I5" s="699"/>
      <c r="J5" s="699"/>
      <c r="K5" s="699"/>
      <c r="L5" s="699"/>
      <c r="M5" s="699"/>
      <c r="N5" s="700"/>
    </row>
    <row r="6" spans="1:16" ht="16.399999999999999" customHeight="1" thickBot="1">
      <c r="B6" s="701" t="s">
        <v>275</v>
      </c>
      <c r="C6" s="702"/>
      <c r="D6" s="702"/>
      <c r="E6" s="702"/>
      <c r="F6" s="702"/>
      <c r="G6" s="702"/>
      <c r="H6" s="702"/>
      <c r="I6" s="702"/>
      <c r="J6" s="702"/>
      <c r="K6" s="702"/>
      <c r="L6" s="702"/>
      <c r="M6" s="702"/>
      <c r="N6" s="703"/>
    </row>
    <row r="7" spans="1:16" ht="16.399999999999999" customHeight="1">
      <c r="B7" s="709"/>
      <c r="C7" s="709"/>
      <c r="D7" s="709"/>
      <c r="E7" s="709"/>
      <c r="F7" s="709"/>
      <c r="G7" s="709"/>
      <c r="H7" s="709"/>
      <c r="I7" s="709"/>
      <c r="J7" s="709"/>
      <c r="K7" s="709"/>
      <c r="L7" s="709"/>
      <c r="M7" s="709"/>
      <c r="N7" s="709"/>
    </row>
    <row r="8" spans="1:16" ht="16.399999999999999" customHeight="1">
      <c r="B8" s="704" t="s">
        <v>276</v>
      </c>
      <c r="C8" s="704"/>
      <c r="D8" s="704"/>
      <c r="E8" s="704"/>
      <c r="F8" s="704"/>
      <c r="G8" s="704"/>
      <c r="H8" s="704"/>
      <c r="I8" s="704"/>
      <c r="J8" s="704"/>
      <c r="K8" s="704"/>
      <c r="L8" s="704"/>
      <c r="M8" s="704"/>
      <c r="N8" s="704"/>
    </row>
    <row r="9" spans="1:16" ht="24.75" customHeight="1">
      <c r="A9" s="334"/>
      <c r="B9" s="345" t="s">
        <v>92</v>
      </c>
      <c r="C9" s="345"/>
      <c r="D9" s="345"/>
      <c r="E9" s="345"/>
      <c r="F9" s="345"/>
      <c r="G9" s="345"/>
      <c r="H9" s="345"/>
      <c r="I9" s="345"/>
      <c r="J9" s="345"/>
      <c r="K9" s="345"/>
      <c r="L9" s="345"/>
      <c r="M9" s="345"/>
      <c r="N9" s="345"/>
      <c r="O9" s="343"/>
    </row>
    <row r="10" spans="1:16" ht="3" customHeight="1" thickBot="1"/>
    <row r="11" spans="1:16" ht="22.4" customHeight="1">
      <c r="B11" s="348" t="s">
        <v>230</v>
      </c>
      <c r="C11" s="349" t="s">
        <v>278</v>
      </c>
      <c r="D11" s="350" t="s">
        <v>279</v>
      </c>
      <c r="E11" s="349" t="s">
        <v>280</v>
      </c>
      <c r="F11" s="350" t="s">
        <v>281</v>
      </c>
      <c r="G11" s="351" t="s">
        <v>282</v>
      </c>
      <c r="H11" s="352"/>
      <c r="I11" s="353"/>
      <c r="J11" s="352" t="s">
        <v>283</v>
      </c>
      <c r="K11" s="352"/>
      <c r="L11" s="354"/>
      <c r="M11" s="354"/>
      <c r="N11" s="355"/>
    </row>
    <row r="12" spans="1:16" ht="16.399999999999999" customHeight="1">
      <c r="B12" s="410"/>
      <c r="C12" s="358"/>
      <c r="D12" s="359" t="s">
        <v>284</v>
      </c>
      <c r="E12" s="358"/>
      <c r="F12" s="359"/>
      <c r="G12" s="360">
        <v>46034</v>
      </c>
      <c r="H12" s="360">
        <v>46035</v>
      </c>
      <c r="I12" s="360">
        <v>46036</v>
      </c>
      <c r="J12" s="360">
        <v>46037</v>
      </c>
      <c r="K12" s="360">
        <v>46038</v>
      </c>
      <c r="L12" s="360">
        <v>46039</v>
      </c>
      <c r="M12" s="360">
        <v>46040</v>
      </c>
      <c r="N12" s="460" t="s">
        <v>285</v>
      </c>
    </row>
    <row r="13" spans="1:16" ht="20.149999999999999" customHeight="1">
      <c r="B13" s="461" t="s">
        <v>355</v>
      </c>
      <c r="C13" s="462" t="s">
        <v>356</v>
      </c>
      <c r="D13" s="462" t="s">
        <v>357</v>
      </c>
      <c r="E13" s="462" t="s">
        <v>343</v>
      </c>
      <c r="F13" s="462" t="s">
        <v>343</v>
      </c>
      <c r="G13" s="463">
        <v>126.31</v>
      </c>
      <c r="H13" s="463">
        <v>126.31</v>
      </c>
      <c r="I13" s="463">
        <v>126.31</v>
      </c>
      <c r="J13" s="463">
        <v>126.31</v>
      </c>
      <c r="K13" s="463">
        <v>126.31</v>
      </c>
      <c r="L13" s="463" t="s">
        <v>247</v>
      </c>
      <c r="M13" s="464" t="s">
        <v>247</v>
      </c>
      <c r="N13" s="465">
        <v>126.31</v>
      </c>
      <c r="P13" s="466"/>
    </row>
    <row r="14" spans="1:16" ht="20.149999999999999" customHeight="1">
      <c r="B14" s="467"/>
      <c r="C14" s="462" t="s">
        <v>327</v>
      </c>
      <c r="D14" s="462" t="s">
        <v>357</v>
      </c>
      <c r="E14" s="462" t="s">
        <v>343</v>
      </c>
      <c r="F14" s="462" t="s">
        <v>343</v>
      </c>
      <c r="G14" s="463">
        <v>93</v>
      </c>
      <c r="H14" s="463">
        <v>93</v>
      </c>
      <c r="I14" s="463">
        <v>93</v>
      </c>
      <c r="J14" s="463">
        <v>93</v>
      </c>
      <c r="K14" s="463">
        <v>93</v>
      </c>
      <c r="L14" s="463" t="s">
        <v>247</v>
      </c>
      <c r="M14" s="464" t="s">
        <v>247</v>
      </c>
      <c r="N14" s="465">
        <v>93</v>
      </c>
      <c r="P14" s="466"/>
    </row>
    <row r="15" spans="1:16" ht="20.149999999999999" customHeight="1">
      <c r="B15" s="461" t="s">
        <v>358</v>
      </c>
      <c r="C15" s="462" t="s">
        <v>359</v>
      </c>
      <c r="D15" s="462" t="s">
        <v>360</v>
      </c>
      <c r="E15" s="462" t="s">
        <v>343</v>
      </c>
      <c r="F15" s="462" t="s">
        <v>361</v>
      </c>
      <c r="G15" s="463">
        <v>250</v>
      </c>
      <c r="H15" s="463">
        <v>250</v>
      </c>
      <c r="I15" s="463">
        <v>250</v>
      </c>
      <c r="J15" s="463">
        <v>250</v>
      </c>
      <c r="K15" s="463">
        <v>250</v>
      </c>
      <c r="L15" s="463" t="s">
        <v>247</v>
      </c>
      <c r="M15" s="464" t="s">
        <v>247</v>
      </c>
      <c r="N15" s="465">
        <v>250</v>
      </c>
      <c r="P15" s="466"/>
    </row>
    <row r="16" spans="1:16" ht="20.149999999999999" customHeight="1">
      <c r="B16" s="468"/>
      <c r="C16" s="462" t="s">
        <v>362</v>
      </c>
      <c r="D16" s="462" t="s">
        <v>360</v>
      </c>
      <c r="E16" s="462" t="s">
        <v>343</v>
      </c>
      <c r="F16" s="462" t="s">
        <v>361</v>
      </c>
      <c r="G16" s="463">
        <v>208.3</v>
      </c>
      <c r="H16" s="463">
        <v>208.3</v>
      </c>
      <c r="I16" s="463">
        <v>208.3</v>
      </c>
      <c r="J16" s="463">
        <v>208.3</v>
      </c>
      <c r="K16" s="463">
        <v>208.3</v>
      </c>
      <c r="L16" s="463" t="s">
        <v>247</v>
      </c>
      <c r="M16" s="464" t="s">
        <v>247</v>
      </c>
      <c r="N16" s="465">
        <v>208.3</v>
      </c>
      <c r="P16" s="466"/>
    </row>
    <row r="17" spans="2:16" ht="20.149999999999999" customHeight="1">
      <c r="B17" s="468"/>
      <c r="C17" s="462" t="s">
        <v>363</v>
      </c>
      <c r="D17" s="462" t="s">
        <v>360</v>
      </c>
      <c r="E17" s="462" t="s">
        <v>343</v>
      </c>
      <c r="F17" s="462" t="s">
        <v>361</v>
      </c>
      <c r="G17" s="463">
        <v>165</v>
      </c>
      <c r="H17" s="463">
        <v>165</v>
      </c>
      <c r="I17" s="463">
        <v>150</v>
      </c>
      <c r="J17" s="463">
        <v>150</v>
      </c>
      <c r="K17" s="463">
        <v>150</v>
      </c>
      <c r="L17" s="463" t="s">
        <v>247</v>
      </c>
      <c r="M17" s="464" t="s">
        <v>247</v>
      </c>
      <c r="N17" s="465">
        <v>156</v>
      </c>
      <c r="P17" s="466"/>
    </row>
    <row r="18" spans="2:16" ht="20.149999999999999" customHeight="1">
      <c r="B18" s="468"/>
      <c r="C18" s="462" t="s">
        <v>359</v>
      </c>
      <c r="D18" s="462" t="s">
        <v>364</v>
      </c>
      <c r="E18" s="462" t="s">
        <v>343</v>
      </c>
      <c r="F18" s="462" t="s">
        <v>365</v>
      </c>
      <c r="G18" s="463">
        <v>280</v>
      </c>
      <c r="H18" s="463">
        <v>280</v>
      </c>
      <c r="I18" s="463">
        <v>280</v>
      </c>
      <c r="J18" s="463">
        <v>280</v>
      </c>
      <c r="K18" s="463">
        <v>280</v>
      </c>
      <c r="L18" s="463" t="s">
        <v>247</v>
      </c>
      <c r="M18" s="464" t="s">
        <v>247</v>
      </c>
      <c r="N18" s="465">
        <v>280</v>
      </c>
      <c r="P18" s="466"/>
    </row>
    <row r="19" spans="2:16" ht="20.149999999999999" customHeight="1">
      <c r="B19" s="468"/>
      <c r="C19" s="462" t="s">
        <v>311</v>
      </c>
      <c r="D19" s="462" t="s">
        <v>364</v>
      </c>
      <c r="E19" s="462" t="s">
        <v>343</v>
      </c>
      <c r="F19" s="462" t="s">
        <v>365</v>
      </c>
      <c r="G19" s="463">
        <v>293.62</v>
      </c>
      <c r="H19" s="463">
        <v>293.62</v>
      </c>
      <c r="I19" s="463">
        <v>293.62</v>
      </c>
      <c r="J19" s="463">
        <v>293.62</v>
      </c>
      <c r="K19" s="463">
        <v>293.62</v>
      </c>
      <c r="L19" s="463" t="s">
        <v>247</v>
      </c>
      <c r="M19" s="464" t="s">
        <v>247</v>
      </c>
      <c r="N19" s="465">
        <v>293.62</v>
      </c>
      <c r="P19" s="466"/>
    </row>
    <row r="20" spans="2:16" ht="20.149999999999999" customHeight="1">
      <c r="B20" s="468"/>
      <c r="C20" s="462" t="s">
        <v>362</v>
      </c>
      <c r="D20" s="462" t="s">
        <v>364</v>
      </c>
      <c r="E20" s="462" t="s">
        <v>343</v>
      </c>
      <c r="F20" s="462" t="s">
        <v>365</v>
      </c>
      <c r="G20" s="463">
        <v>330.25</v>
      </c>
      <c r="H20" s="463">
        <v>330.25</v>
      </c>
      <c r="I20" s="463">
        <v>330.25</v>
      </c>
      <c r="J20" s="463">
        <v>330.25</v>
      </c>
      <c r="K20" s="463">
        <v>330.25</v>
      </c>
      <c r="L20" s="463" t="s">
        <v>247</v>
      </c>
      <c r="M20" s="464" t="s">
        <v>247</v>
      </c>
      <c r="N20" s="465">
        <v>330.25</v>
      </c>
      <c r="P20" s="466"/>
    </row>
    <row r="21" spans="2:16" ht="20.149999999999999" customHeight="1">
      <c r="B21" s="468"/>
      <c r="C21" s="462" t="s">
        <v>356</v>
      </c>
      <c r="D21" s="462" t="s">
        <v>364</v>
      </c>
      <c r="E21" s="462" t="s">
        <v>343</v>
      </c>
      <c r="F21" s="462" t="s">
        <v>365</v>
      </c>
      <c r="G21" s="463">
        <v>350</v>
      </c>
      <c r="H21" s="463">
        <v>350</v>
      </c>
      <c r="I21" s="463">
        <v>350</v>
      </c>
      <c r="J21" s="463">
        <v>350</v>
      </c>
      <c r="K21" s="463">
        <v>350</v>
      </c>
      <c r="L21" s="463" t="s">
        <v>247</v>
      </c>
      <c r="M21" s="464" t="s">
        <v>247</v>
      </c>
      <c r="N21" s="465">
        <v>350</v>
      </c>
      <c r="P21" s="466"/>
    </row>
    <row r="22" spans="2:16" ht="20.149999999999999" customHeight="1">
      <c r="B22" s="468"/>
      <c r="C22" s="462" t="s">
        <v>363</v>
      </c>
      <c r="D22" s="462" t="s">
        <v>364</v>
      </c>
      <c r="E22" s="462" t="s">
        <v>343</v>
      </c>
      <c r="F22" s="462" t="s">
        <v>365</v>
      </c>
      <c r="G22" s="463">
        <v>165</v>
      </c>
      <c r="H22" s="463">
        <v>165</v>
      </c>
      <c r="I22" s="463">
        <v>150</v>
      </c>
      <c r="J22" s="463">
        <v>150</v>
      </c>
      <c r="K22" s="463">
        <v>150</v>
      </c>
      <c r="L22" s="463" t="s">
        <v>247</v>
      </c>
      <c r="M22" s="464" t="s">
        <v>247</v>
      </c>
      <c r="N22" s="465">
        <v>156</v>
      </c>
      <c r="P22" s="466"/>
    </row>
    <row r="23" spans="2:16" ht="20.149999999999999" customHeight="1">
      <c r="B23" s="468"/>
      <c r="C23" s="462" t="s">
        <v>359</v>
      </c>
      <c r="D23" s="462" t="s">
        <v>366</v>
      </c>
      <c r="E23" s="462" t="s">
        <v>343</v>
      </c>
      <c r="F23" s="462" t="s">
        <v>361</v>
      </c>
      <c r="G23" s="463">
        <v>245</v>
      </c>
      <c r="H23" s="463">
        <v>245</v>
      </c>
      <c r="I23" s="463">
        <v>245</v>
      </c>
      <c r="J23" s="463">
        <v>245</v>
      </c>
      <c r="K23" s="463">
        <v>245</v>
      </c>
      <c r="L23" s="463" t="s">
        <v>247</v>
      </c>
      <c r="M23" s="464" t="s">
        <v>247</v>
      </c>
      <c r="N23" s="465">
        <v>245</v>
      </c>
      <c r="P23" s="466"/>
    </row>
    <row r="24" spans="2:16" ht="20.149999999999999" customHeight="1">
      <c r="B24" s="468"/>
      <c r="C24" s="469" t="s">
        <v>311</v>
      </c>
      <c r="D24" s="462" t="s">
        <v>366</v>
      </c>
      <c r="E24" s="469" t="s">
        <v>343</v>
      </c>
      <c r="F24" s="469" t="s">
        <v>361</v>
      </c>
      <c r="G24" s="366">
        <v>260.5</v>
      </c>
      <c r="H24" s="366">
        <v>260.5</v>
      </c>
      <c r="I24" s="366">
        <v>260.5</v>
      </c>
      <c r="J24" s="366">
        <v>260.5</v>
      </c>
      <c r="K24" s="366">
        <v>260.5</v>
      </c>
      <c r="L24" s="366" t="s">
        <v>247</v>
      </c>
      <c r="M24" s="470" t="s">
        <v>247</v>
      </c>
      <c r="N24" s="471">
        <v>260.5</v>
      </c>
      <c r="P24" s="466"/>
    </row>
    <row r="25" spans="2:16" ht="20.149999999999999" customHeight="1">
      <c r="B25" s="468"/>
      <c r="C25" s="469" t="s">
        <v>362</v>
      </c>
      <c r="D25" s="462" t="s">
        <v>366</v>
      </c>
      <c r="E25" s="469" t="s">
        <v>343</v>
      </c>
      <c r="F25" s="469" t="s">
        <v>361</v>
      </c>
      <c r="G25" s="366">
        <v>187.5</v>
      </c>
      <c r="H25" s="366">
        <v>187.5</v>
      </c>
      <c r="I25" s="366">
        <v>187.5</v>
      </c>
      <c r="J25" s="366">
        <v>187.5</v>
      </c>
      <c r="K25" s="366">
        <v>187.5</v>
      </c>
      <c r="L25" s="366" t="s">
        <v>247</v>
      </c>
      <c r="M25" s="470" t="s">
        <v>247</v>
      </c>
      <c r="N25" s="471">
        <v>187.5</v>
      </c>
      <c r="P25" s="466"/>
    </row>
    <row r="26" spans="2:16" ht="20.149999999999999" customHeight="1">
      <c r="B26" s="461" t="s">
        <v>367</v>
      </c>
      <c r="C26" s="469" t="s">
        <v>301</v>
      </c>
      <c r="D26" s="469" t="s">
        <v>357</v>
      </c>
      <c r="E26" s="469" t="s">
        <v>343</v>
      </c>
      <c r="F26" s="469" t="s">
        <v>343</v>
      </c>
      <c r="G26" s="366">
        <v>171</v>
      </c>
      <c r="H26" s="366">
        <v>167</v>
      </c>
      <c r="I26" s="366">
        <v>159</v>
      </c>
      <c r="J26" s="366">
        <v>152</v>
      </c>
      <c r="K26" s="366">
        <v>146</v>
      </c>
      <c r="L26" s="366" t="s">
        <v>247</v>
      </c>
      <c r="M26" s="470" t="s">
        <v>247</v>
      </c>
      <c r="N26" s="471">
        <v>157.96</v>
      </c>
      <c r="P26" s="466"/>
    </row>
    <row r="27" spans="2:16" ht="20.149999999999999" customHeight="1">
      <c r="B27" s="467"/>
      <c r="C27" s="469" t="s">
        <v>327</v>
      </c>
      <c r="D27" s="469" t="s">
        <v>357</v>
      </c>
      <c r="E27" s="469" t="s">
        <v>343</v>
      </c>
      <c r="F27" s="469" t="s">
        <v>343</v>
      </c>
      <c r="G27" s="366">
        <v>383</v>
      </c>
      <c r="H27" s="366">
        <v>383</v>
      </c>
      <c r="I27" s="366">
        <v>383</v>
      </c>
      <c r="J27" s="366">
        <v>383</v>
      </c>
      <c r="K27" s="366">
        <v>383</v>
      </c>
      <c r="L27" s="366" t="s">
        <v>247</v>
      </c>
      <c r="M27" s="470" t="s">
        <v>247</v>
      </c>
      <c r="N27" s="471">
        <v>383</v>
      </c>
      <c r="P27" s="466"/>
    </row>
    <row r="28" spans="2:16" ht="20.149999999999999" customHeight="1">
      <c r="B28" s="472" t="s">
        <v>368</v>
      </c>
      <c r="C28" s="469" t="s">
        <v>301</v>
      </c>
      <c r="D28" s="469" t="s">
        <v>369</v>
      </c>
      <c r="E28" s="469" t="s">
        <v>343</v>
      </c>
      <c r="F28" s="469" t="s">
        <v>343</v>
      </c>
      <c r="G28" s="366">
        <v>90</v>
      </c>
      <c r="H28" s="366">
        <v>98</v>
      </c>
      <c r="I28" s="366">
        <v>102</v>
      </c>
      <c r="J28" s="366">
        <v>107</v>
      </c>
      <c r="K28" s="366">
        <v>112</v>
      </c>
      <c r="L28" s="366" t="s">
        <v>247</v>
      </c>
      <c r="M28" s="470" t="s">
        <v>247</v>
      </c>
      <c r="N28" s="471">
        <v>102.05</v>
      </c>
      <c r="P28" s="466"/>
    </row>
    <row r="29" spans="2:16" ht="20.149999999999999" customHeight="1">
      <c r="B29" s="461" t="s">
        <v>370</v>
      </c>
      <c r="C29" s="469" t="s">
        <v>309</v>
      </c>
      <c r="D29" s="469" t="s">
        <v>357</v>
      </c>
      <c r="E29" s="469" t="s">
        <v>343</v>
      </c>
      <c r="F29" s="430" t="s">
        <v>371</v>
      </c>
      <c r="G29" s="366">
        <v>208.28</v>
      </c>
      <c r="H29" s="366">
        <v>243</v>
      </c>
      <c r="I29" s="366">
        <v>292.7</v>
      </c>
      <c r="J29" s="366">
        <v>302.13</v>
      </c>
      <c r="K29" s="366">
        <v>278.23</v>
      </c>
      <c r="L29" s="366">
        <v>259.32</v>
      </c>
      <c r="M29" s="470" t="s">
        <v>247</v>
      </c>
      <c r="N29" s="471">
        <v>266.58</v>
      </c>
      <c r="P29" s="466"/>
    </row>
    <row r="30" spans="2:16" ht="20.149999999999999" customHeight="1">
      <c r="B30" s="461" t="s">
        <v>372</v>
      </c>
      <c r="C30" s="469" t="s">
        <v>301</v>
      </c>
      <c r="D30" s="430" t="s">
        <v>357</v>
      </c>
      <c r="E30" s="469" t="s">
        <v>343</v>
      </c>
      <c r="F30" s="469" t="s">
        <v>343</v>
      </c>
      <c r="G30" s="366">
        <v>102</v>
      </c>
      <c r="H30" s="366">
        <v>115</v>
      </c>
      <c r="I30" s="366">
        <v>160</v>
      </c>
      <c r="J30" s="366">
        <v>180</v>
      </c>
      <c r="K30" s="366">
        <v>190</v>
      </c>
      <c r="L30" s="366" t="s">
        <v>247</v>
      </c>
      <c r="M30" s="470" t="s">
        <v>247</v>
      </c>
      <c r="N30" s="471">
        <v>148.72</v>
      </c>
      <c r="P30" s="466"/>
    </row>
    <row r="31" spans="2:16" ht="20.149999999999999" customHeight="1">
      <c r="B31" s="467"/>
      <c r="C31" s="469" t="s">
        <v>327</v>
      </c>
      <c r="D31" s="430" t="s">
        <v>357</v>
      </c>
      <c r="E31" s="469" t="s">
        <v>343</v>
      </c>
      <c r="F31" s="469" t="s">
        <v>343</v>
      </c>
      <c r="G31" s="366">
        <v>118</v>
      </c>
      <c r="H31" s="366">
        <v>118</v>
      </c>
      <c r="I31" s="366">
        <v>118</v>
      </c>
      <c r="J31" s="366">
        <v>118</v>
      </c>
      <c r="K31" s="366">
        <v>118</v>
      </c>
      <c r="L31" s="366" t="s">
        <v>247</v>
      </c>
      <c r="M31" s="470" t="s">
        <v>247</v>
      </c>
      <c r="N31" s="471">
        <v>118</v>
      </c>
      <c r="P31" s="466"/>
    </row>
    <row r="32" spans="2:16" ht="20.149999999999999" customHeight="1">
      <c r="B32" s="461" t="s">
        <v>373</v>
      </c>
      <c r="C32" s="469" t="s">
        <v>309</v>
      </c>
      <c r="D32" s="469" t="s">
        <v>293</v>
      </c>
      <c r="E32" s="469" t="s">
        <v>343</v>
      </c>
      <c r="F32" s="469" t="s">
        <v>374</v>
      </c>
      <c r="G32" s="366">
        <v>249.5</v>
      </c>
      <c r="H32" s="366">
        <v>232</v>
      </c>
      <c r="I32" s="366">
        <v>270</v>
      </c>
      <c r="J32" s="366">
        <v>324.5</v>
      </c>
      <c r="K32" s="366">
        <v>311</v>
      </c>
      <c r="L32" s="366">
        <v>254</v>
      </c>
      <c r="M32" s="470" t="s">
        <v>247</v>
      </c>
      <c r="N32" s="471">
        <v>272.77</v>
      </c>
      <c r="P32" s="466"/>
    </row>
    <row r="33" spans="1:16" s="477" customFormat="1" ht="20.149999999999999" customHeight="1">
      <c r="A33" s="473"/>
      <c r="B33" s="467"/>
      <c r="C33" s="469" t="s">
        <v>301</v>
      </c>
      <c r="D33" s="469" t="s">
        <v>293</v>
      </c>
      <c r="E33" s="469" t="s">
        <v>343</v>
      </c>
      <c r="F33" s="469" t="s">
        <v>374</v>
      </c>
      <c r="G33" s="474">
        <v>180</v>
      </c>
      <c r="H33" s="474">
        <v>192</v>
      </c>
      <c r="I33" s="474">
        <v>211</v>
      </c>
      <c r="J33" s="474">
        <v>257</v>
      </c>
      <c r="K33" s="474">
        <v>329</v>
      </c>
      <c r="L33" s="474" t="s">
        <v>247</v>
      </c>
      <c r="M33" s="475" t="s">
        <v>247</v>
      </c>
      <c r="N33" s="476">
        <v>220.25</v>
      </c>
      <c r="P33" s="478"/>
    </row>
    <row r="34" spans="1:16" s="477" customFormat="1" ht="20.149999999999999" customHeight="1">
      <c r="A34" s="473"/>
      <c r="B34" s="461" t="s">
        <v>375</v>
      </c>
      <c r="C34" s="469" t="s">
        <v>376</v>
      </c>
      <c r="D34" s="469" t="s">
        <v>357</v>
      </c>
      <c r="E34" s="469" t="s">
        <v>343</v>
      </c>
      <c r="F34" s="430" t="s">
        <v>377</v>
      </c>
      <c r="G34" s="474">
        <v>37.6</v>
      </c>
      <c r="H34" s="474">
        <v>37.6</v>
      </c>
      <c r="I34" s="474">
        <v>37.6</v>
      </c>
      <c r="J34" s="474">
        <v>37.6</v>
      </c>
      <c r="K34" s="474">
        <v>37.6</v>
      </c>
      <c r="L34" s="474" t="s">
        <v>247</v>
      </c>
      <c r="M34" s="475" t="s">
        <v>247</v>
      </c>
      <c r="N34" s="476">
        <v>37.6</v>
      </c>
      <c r="P34" s="478"/>
    </row>
    <row r="35" spans="1:16" s="477" customFormat="1" ht="20.149999999999999" customHeight="1">
      <c r="A35" s="473"/>
      <c r="B35" s="468"/>
      <c r="C35" s="469" t="s">
        <v>378</v>
      </c>
      <c r="D35" s="469" t="s">
        <v>357</v>
      </c>
      <c r="E35" s="469" t="s">
        <v>343</v>
      </c>
      <c r="F35" s="430" t="s">
        <v>377</v>
      </c>
      <c r="G35" s="474">
        <v>22</v>
      </c>
      <c r="H35" s="474">
        <v>22</v>
      </c>
      <c r="I35" s="474">
        <v>22</v>
      </c>
      <c r="J35" s="474">
        <v>22</v>
      </c>
      <c r="K35" s="474">
        <v>22</v>
      </c>
      <c r="L35" s="474" t="s">
        <v>247</v>
      </c>
      <c r="M35" s="475" t="s">
        <v>247</v>
      </c>
      <c r="N35" s="476">
        <v>22</v>
      </c>
      <c r="P35" s="478"/>
    </row>
    <row r="36" spans="1:16" ht="20.149999999999999" customHeight="1">
      <c r="B36" s="468"/>
      <c r="C36" s="469" t="s">
        <v>359</v>
      </c>
      <c r="D36" s="469" t="s">
        <v>357</v>
      </c>
      <c r="E36" s="469" t="s">
        <v>343</v>
      </c>
      <c r="F36" s="430" t="s">
        <v>377</v>
      </c>
      <c r="G36" s="366">
        <v>63</v>
      </c>
      <c r="H36" s="366">
        <v>63</v>
      </c>
      <c r="I36" s="366">
        <v>63</v>
      </c>
      <c r="J36" s="366">
        <v>63</v>
      </c>
      <c r="K36" s="366">
        <v>63</v>
      </c>
      <c r="L36" s="366" t="s">
        <v>247</v>
      </c>
      <c r="M36" s="470" t="s">
        <v>247</v>
      </c>
      <c r="N36" s="471">
        <v>63</v>
      </c>
      <c r="P36" s="466"/>
    </row>
    <row r="37" spans="1:16" ht="20.149999999999999" customHeight="1">
      <c r="B37" s="468"/>
      <c r="C37" s="469" t="s">
        <v>362</v>
      </c>
      <c r="D37" s="469" t="s">
        <v>357</v>
      </c>
      <c r="E37" s="469" t="s">
        <v>343</v>
      </c>
      <c r="F37" s="430" t="s">
        <v>377</v>
      </c>
      <c r="G37" s="366">
        <v>43</v>
      </c>
      <c r="H37" s="366">
        <v>43</v>
      </c>
      <c r="I37" s="366">
        <v>43</v>
      </c>
      <c r="J37" s="366">
        <v>43</v>
      </c>
      <c r="K37" s="366">
        <v>43</v>
      </c>
      <c r="L37" s="366" t="s">
        <v>247</v>
      </c>
      <c r="M37" s="470" t="s">
        <v>247</v>
      </c>
      <c r="N37" s="471">
        <v>43</v>
      </c>
      <c r="P37" s="466"/>
    </row>
    <row r="38" spans="1:16" ht="20.149999999999999" customHeight="1">
      <c r="B38" s="468"/>
      <c r="C38" s="469" t="s">
        <v>356</v>
      </c>
      <c r="D38" s="469" t="s">
        <v>357</v>
      </c>
      <c r="E38" s="469" t="s">
        <v>343</v>
      </c>
      <c r="F38" s="430" t="s">
        <v>377</v>
      </c>
      <c r="G38" s="474">
        <v>89.11</v>
      </c>
      <c r="H38" s="474">
        <v>89.11</v>
      </c>
      <c r="I38" s="474">
        <v>89.11</v>
      </c>
      <c r="J38" s="474">
        <v>89.11</v>
      </c>
      <c r="K38" s="474">
        <v>89.11</v>
      </c>
      <c r="L38" s="479" t="s">
        <v>247</v>
      </c>
      <c r="M38" s="480" t="s">
        <v>247</v>
      </c>
      <c r="N38" s="476">
        <v>89.11</v>
      </c>
      <c r="P38" s="466"/>
    </row>
    <row r="39" spans="1:16" ht="20.149999999999999" customHeight="1">
      <c r="B39" s="467"/>
      <c r="C39" s="469" t="s">
        <v>363</v>
      </c>
      <c r="D39" s="469" t="s">
        <v>357</v>
      </c>
      <c r="E39" s="469" t="s">
        <v>343</v>
      </c>
      <c r="F39" s="430" t="s">
        <v>377</v>
      </c>
      <c r="G39" s="366">
        <v>69</v>
      </c>
      <c r="H39" s="366">
        <v>69</v>
      </c>
      <c r="I39" s="366">
        <v>69</v>
      </c>
      <c r="J39" s="366">
        <v>69</v>
      </c>
      <c r="K39" s="366">
        <v>69</v>
      </c>
      <c r="L39" s="366" t="s">
        <v>247</v>
      </c>
      <c r="M39" s="470" t="s">
        <v>247</v>
      </c>
      <c r="N39" s="471">
        <v>69</v>
      </c>
      <c r="P39" s="466"/>
    </row>
    <row r="40" spans="1:16" ht="20.149999999999999" customHeight="1">
      <c r="B40" s="461" t="s">
        <v>379</v>
      </c>
      <c r="C40" s="469" t="s">
        <v>376</v>
      </c>
      <c r="D40" s="469" t="s">
        <v>380</v>
      </c>
      <c r="E40" s="469" t="s">
        <v>343</v>
      </c>
      <c r="F40" s="469" t="s">
        <v>381</v>
      </c>
      <c r="G40" s="366">
        <v>204.8</v>
      </c>
      <c r="H40" s="366">
        <v>204.8</v>
      </c>
      <c r="I40" s="366">
        <v>204.8</v>
      </c>
      <c r="J40" s="366">
        <v>204.8</v>
      </c>
      <c r="K40" s="366">
        <v>204.8</v>
      </c>
      <c r="L40" s="366" t="s">
        <v>247</v>
      </c>
      <c r="M40" s="470" t="s">
        <v>247</v>
      </c>
      <c r="N40" s="471">
        <v>204.8</v>
      </c>
      <c r="P40" s="466"/>
    </row>
    <row r="41" spans="1:16" ht="20.149999999999999" customHeight="1">
      <c r="B41" s="468"/>
      <c r="C41" s="469" t="s">
        <v>362</v>
      </c>
      <c r="D41" s="469" t="s">
        <v>380</v>
      </c>
      <c r="E41" s="469" t="s">
        <v>343</v>
      </c>
      <c r="F41" s="469" t="s">
        <v>381</v>
      </c>
      <c r="G41" s="366">
        <v>192.88</v>
      </c>
      <c r="H41" s="366">
        <v>192.88</v>
      </c>
      <c r="I41" s="366">
        <v>192.88</v>
      </c>
      <c r="J41" s="366">
        <v>192.88</v>
      </c>
      <c r="K41" s="366">
        <v>192.88</v>
      </c>
      <c r="L41" s="366" t="s">
        <v>247</v>
      </c>
      <c r="M41" s="470" t="s">
        <v>247</v>
      </c>
      <c r="N41" s="471">
        <v>192.88</v>
      </c>
      <c r="P41" s="466"/>
    </row>
    <row r="42" spans="1:16" ht="20.149999999999999" customHeight="1">
      <c r="B42" s="468"/>
      <c r="C42" s="469" t="s">
        <v>334</v>
      </c>
      <c r="D42" s="469" t="s">
        <v>380</v>
      </c>
      <c r="E42" s="469" t="s">
        <v>343</v>
      </c>
      <c r="F42" s="469" t="s">
        <v>381</v>
      </c>
      <c r="G42" s="366">
        <v>337.25</v>
      </c>
      <c r="H42" s="366">
        <v>337.25</v>
      </c>
      <c r="I42" s="366">
        <v>337.25</v>
      </c>
      <c r="J42" s="366">
        <v>337.25</v>
      </c>
      <c r="K42" s="366">
        <v>337.25</v>
      </c>
      <c r="L42" s="366" t="s">
        <v>247</v>
      </c>
      <c r="M42" s="470" t="s">
        <v>247</v>
      </c>
      <c r="N42" s="471">
        <v>337.25</v>
      </c>
      <c r="P42" s="466"/>
    </row>
    <row r="43" spans="1:16" ht="20.149999999999999" customHeight="1">
      <c r="B43" s="467"/>
      <c r="C43" s="469" t="s">
        <v>327</v>
      </c>
      <c r="D43" s="469" t="s">
        <v>380</v>
      </c>
      <c r="E43" s="469" t="s">
        <v>343</v>
      </c>
      <c r="F43" s="469" t="s">
        <v>381</v>
      </c>
      <c r="G43" s="474">
        <v>405</v>
      </c>
      <c r="H43" s="474">
        <v>405</v>
      </c>
      <c r="I43" s="474">
        <v>405</v>
      </c>
      <c r="J43" s="474">
        <v>405</v>
      </c>
      <c r="K43" s="474">
        <v>405</v>
      </c>
      <c r="L43" s="479" t="s">
        <v>247</v>
      </c>
      <c r="M43" s="480" t="s">
        <v>247</v>
      </c>
      <c r="N43" s="476">
        <v>405</v>
      </c>
      <c r="P43" s="466"/>
    </row>
    <row r="44" spans="1:16" ht="20.149999999999999" customHeight="1">
      <c r="B44" s="461" t="s">
        <v>382</v>
      </c>
      <c r="C44" s="469" t="s">
        <v>383</v>
      </c>
      <c r="D44" s="469" t="s">
        <v>357</v>
      </c>
      <c r="E44" s="469" t="s">
        <v>343</v>
      </c>
      <c r="F44" s="430" t="s">
        <v>384</v>
      </c>
      <c r="G44" s="474">
        <v>144</v>
      </c>
      <c r="H44" s="474">
        <v>144</v>
      </c>
      <c r="I44" s="474">
        <v>144</v>
      </c>
      <c r="J44" s="474">
        <v>144</v>
      </c>
      <c r="K44" s="474">
        <v>144</v>
      </c>
      <c r="L44" s="479" t="s">
        <v>247</v>
      </c>
      <c r="M44" s="480" t="s">
        <v>247</v>
      </c>
      <c r="N44" s="476">
        <v>144</v>
      </c>
      <c r="P44" s="466"/>
    </row>
    <row r="45" spans="1:16" ht="20.149999999999999" customHeight="1">
      <c r="B45" s="468"/>
      <c r="C45" s="469" t="s">
        <v>359</v>
      </c>
      <c r="D45" s="469" t="s">
        <v>357</v>
      </c>
      <c r="E45" s="469" t="s">
        <v>343</v>
      </c>
      <c r="F45" s="430" t="s">
        <v>384</v>
      </c>
      <c r="G45" s="474">
        <v>140</v>
      </c>
      <c r="H45" s="474">
        <v>140</v>
      </c>
      <c r="I45" s="474">
        <v>140</v>
      </c>
      <c r="J45" s="474">
        <v>140</v>
      </c>
      <c r="K45" s="474">
        <v>140</v>
      </c>
      <c r="L45" s="479" t="s">
        <v>247</v>
      </c>
      <c r="M45" s="480" t="s">
        <v>247</v>
      </c>
      <c r="N45" s="476">
        <v>140</v>
      </c>
      <c r="P45" s="466"/>
    </row>
    <row r="46" spans="1:16" ht="20.149999999999999" customHeight="1">
      <c r="B46" s="468"/>
      <c r="C46" s="481" t="s">
        <v>341</v>
      </c>
      <c r="D46" s="469" t="s">
        <v>357</v>
      </c>
      <c r="E46" s="469" t="s">
        <v>343</v>
      </c>
      <c r="F46" s="430" t="s">
        <v>384</v>
      </c>
      <c r="G46" s="474">
        <v>101.76</v>
      </c>
      <c r="H46" s="474">
        <v>101.76</v>
      </c>
      <c r="I46" s="474">
        <v>101.76</v>
      </c>
      <c r="J46" s="474">
        <v>101.76</v>
      </c>
      <c r="K46" s="474">
        <v>101.76</v>
      </c>
      <c r="L46" s="479" t="s">
        <v>247</v>
      </c>
      <c r="M46" s="480" t="s">
        <v>247</v>
      </c>
      <c r="N46" s="476">
        <v>101.76</v>
      </c>
      <c r="P46" s="466"/>
    </row>
    <row r="47" spans="1:16" ht="20.149999999999999" customHeight="1">
      <c r="B47" s="468"/>
      <c r="C47" s="481" t="s">
        <v>334</v>
      </c>
      <c r="D47" s="469" t="s">
        <v>357</v>
      </c>
      <c r="E47" s="469" t="s">
        <v>343</v>
      </c>
      <c r="F47" s="430" t="s">
        <v>384</v>
      </c>
      <c r="G47" s="474">
        <v>76.8</v>
      </c>
      <c r="H47" s="474">
        <v>76.8</v>
      </c>
      <c r="I47" s="474">
        <v>76.8</v>
      </c>
      <c r="J47" s="474">
        <v>76.8</v>
      </c>
      <c r="K47" s="474">
        <v>76.8</v>
      </c>
      <c r="L47" s="479" t="s">
        <v>247</v>
      </c>
      <c r="M47" s="480" t="s">
        <v>247</v>
      </c>
      <c r="N47" s="476">
        <v>76.8</v>
      </c>
      <c r="P47" s="466"/>
    </row>
    <row r="48" spans="1:16" s="477" customFormat="1" ht="20.149999999999999" customHeight="1">
      <c r="A48" s="473"/>
      <c r="B48" s="468"/>
      <c r="C48" s="481" t="s">
        <v>301</v>
      </c>
      <c r="D48" s="469" t="s">
        <v>357</v>
      </c>
      <c r="E48" s="469" t="s">
        <v>343</v>
      </c>
      <c r="F48" s="430" t="s">
        <v>384</v>
      </c>
      <c r="G48" s="474">
        <v>252</v>
      </c>
      <c r="H48" s="474">
        <v>182</v>
      </c>
      <c r="I48" s="474">
        <v>178</v>
      </c>
      <c r="J48" s="474">
        <v>161</v>
      </c>
      <c r="K48" s="474">
        <v>158</v>
      </c>
      <c r="L48" s="474" t="s">
        <v>247</v>
      </c>
      <c r="M48" s="475" t="s">
        <v>247</v>
      </c>
      <c r="N48" s="476">
        <v>181.28</v>
      </c>
      <c r="P48" s="478"/>
    </row>
    <row r="49" spans="1:16" s="477" customFormat="1" ht="20.149999999999999" customHeight="1">
      <c r="A49" s="473"/>
      <c r="B49" s="468"/>
      <c r="C49" s="481" t="s">
        <v>327</v>
      </c>
      <c r="D49" s="469" t="s">
        <v>357</v>
      </c>
      <c r="E49" s="469" t="s">
        <v>343</v>
      </c>
      <c r="F49" s="430" t="s">
        <v>384</v>
      </c>
      <c r="G49" s="474">
        <v>108</v>
      </c>
      <c r="H49" s="474">
        <v>108</v>
      </c>
      <c r="I49" s="474">
        <v>108</v>
      </c>
      <c r="J49" s="474">
        <v>108</v>
      </c>
      <c r="K49" s="474">
        <v>108</v>
      </c>
      <c r="L49" s="474" t="s">
        <v>247</v>
      </c>
      <c r="M49" s="475" t="s">
        <v>247</v>
      </c>
      <c r="N49" s="476">
        <v>108</v>
      </c>
      <c r="P49" s="478"/>
    </row>
    <row r="50" spans="1:16" s="477" customFormat="1" ht="20.149999999999999" customHeight="1">
      <c r="A50" s="473"/>
      <c r="B50" s="468"/>
      <c r="C50" s="481" t="s">
        <v>295</v>
      </c>
      <c r="D50" s="469" t="s">
        <v>357</v>
      </c>
      <c r="E50" s="469" t="s">
        <v>343</v>
      </c>
      <c r="F50" s="430" t="s">
        <v>384</v>
      </c>
      <c r="G50" s="474">
        <v>147</v>
      </c>
      <c r="H50" s="474">
        <v>147</v>
      </c>
      <c r="I50" s="474">
        <v>147</v>
      </c>
      <c r="J50" s="474">
        <v>147</v>
      </c>
      <c r="K50" s="474">
        <v>147</v>
      </c>
      <c r="L50" s="474" t="s">
        <v>247</v>
      </c>
      <c r="M50" s="475" t="s">
        <v>247</v>
      </c>
      <c r="N50" s="476">
        <v>147</v>
      </c>
      <c r="P50" s="478"/>
    </row>
    <row r="51" spans="1:16" ht="20.149999999999999" customHeight="1">
      <c r="B51" s="468"/>
      <c r="C51" s="469" t="s">
        <v>363</v>
      </c>
      <c r="D51" s="469" t="s">
        <v>357</v>
      </c>
      <c r="E51" s="469" t="s">
        <v>343</v>
      </c>
      <c r="F51" s="430" t="s">
        <v>384</v>
      </c>
      <c r="G51" s="474">
        <v>83</v>
      </c>
      <c r="H51" s="474">
        <v>81.900000000000006</v>
      </c>
      <c r="I51" s="474">
        <v>80</v>
      </c>
      <c r="J51" s="474">
        <v>80</v>
      </c>
      <c r="K51" s="474">
        <v>80</v>
      </c>
      <c r="L51" s="479" t="s">
        <v>247</v>
      </c>
      <c r="M51" s="480" t="s">
        <v>247</v>
      </c>
      <c r="N51" s="476">
        <v>80.98</v>
      </c>
      <c r="P51" s="466"/>
    </row>
    <row r="52" spans="1:16" s="477" customFormat="1" ht="20.149999999999999" customHeight="1">
      <c r="A52" s="473"/>
      <c r="B52" s="461" t="s">
        <v>385</v>
      </c>
      <c r="C52" s="469" t="s">
        <v>301</v>
      </c>
      <c r="D52" s="469" t="s">
        <v>386</v>
      </c>
      <c r="E52" s="469" t="s">
        <v>343</v>
      </c>
      <c r="F52" s="469" t="s">
        <v>343</v>
      </c>
      <c r="G52" s="474">
        <v>180</v>
      </c>
      <c r="H52" s="474">
        <v>176</v>
      </c>
      <c r="I52" s="474">
        <v>171</v>
      </c>
      <c r="J52" s="474">
        <v>166</v>
      </c>
      <c r="K52" s="474">
        <v>152</v>
      </c>
      <c r="L52" s="474" t="s">
        <v>247</v>
      </c>
      <c r="M52" s="475" t="s">
        <v>247</v>
      </c>
      <c r="N52" s="476">
        <v>168.45</v>
      </c>
      <c r="P52" s="478"/>
    </row>
    <row r="53" spans="1:16" ht="20.149999999999999" customHeight="1">
      <c r="B53" s="468"/>
      <c r="C53" s="469" t="s">
        <v>383</v>
      </c>
      <c r="D53" s="469" t="s">
        <v>357</v>
      </c>
      <c r="E53" s="469" t="s">
        <v>343</v>
      </c>
      <c r="F53" s="469" t="s">
        <v>343</v>
      </c>
      <c r="G53" s="366">
        <v>77.27</v>
      </c>
      <c r="H53" s="366">
        <v>77.27</v>
      </c>
      <c r="I53" s="366">
        <v>77.27</v>
      </c>
      <c r="J53" s="366">
        <v>77.27</v>
      </c>
      <c r="K53" s="366">
        <v>77.27</v>
      </c>
      <c r="L53" s="366" t="s">
        <v>247</v>
      </c>
      <c r="M53" s="470" t="s">
        <v>247</v>
      </c>
      <c r="N53" s="471">
        <v>77.27</v>
      </c>
      <c r="P53" s="466"/>
    </row>
    <row r="54" spans="1:16" ht="20.149999999999999" customHeight="1">
      <c r="B54" s="468"/>
      <c r="C54" s="469" t="s">
        <v>387</v>
      </c>
      <c r="D54" s="469" t="s">
        <v>357</v>
      </c>
      <c r="E54" s="469" t="s">
        <v>343</v>
      </c>
      <c r="F54" s="469" t="s">
        <v>343</v>
      </c>
      <c r="G54" s="366">
        <v>224</v>
      </c>
      <c r="H54" s="366">
        <v>224</v>
      </c>
      <c r="I54" s="366">
        <v>224</v>
      </c>
      <c r="J54" s="366">
        <v>224</v>
      </c>
      <c r="K54" s="366">
        <v>224</v>
      </c>
      <c r="L54" s="366" t="s">
        <v>247</v>
      </c>
      <c r="M54" s="470" t="s">
        <v>247</v>
      </c>
      <c r="N54" s="471">
        <v>224</v>
      </c>
      <c r="P54" s="466"/>
    </row>
    <row r="55" spans="1:16" ht="20.149999999999999" customHeight="1">
      <c r="B55" s="468"/>
      <c r="C55" s="469" t="s">
        <v>388</v>
      </c>
      <c r="D55" s="469" t="s">
        <v>357</v>
      </c>
      <c r="E55" s="469" t="s">
        <v>343</v>
      </c>
      <c r="F55" s="469" t="s">
        <v>343</v>
      </c>
      <c r="G55" s="366">
        <v>140.25</v>
      </c>
      <c r="H55" s="366">
        <v>140.25</v>
      </c>
      <c r="I55" s="366">
        <v>140.25</v>
      </c>
      <c r="J55" s="366">
        <v>140.25</v>
      </c>
      <c r="K55" s="366">
        <v>140.25</v>
      </c>
      <c r="L55" s="366" t="s">
        <v>247</v>
      </c>
      <c r="M55" s="470" t="s">
        <v>247</v>
      </c>
      <c r="N55" s="471">
        <v>140.25</v>
      </c>
      <c r="P55" s="466"/>
    </row>
    <row r="56" spans="1:16" s="477" customFormat="1" ht="20.149999999999999" customHeight="1">
      <c r="A56" s="473"/>
      <c r="B56" s="468"/>
      <c r="C56" s="469" t="s">
        <v>356</v>
      </c>
      <c r="D56" s="469" t="s">
        <v>357</v>
      </c>
      <c r="E56" s="469" t="s">
        <v>343</v>
      </c>
      <c r="F56" s="469" t="s">
        <v>343</v>
      </c>
      <c r="G56" s="474">
        <v>77.2</v>
      </c>
      <c r="H56" s="474">
        <v>77.2</v>
      </c>
      <c r="I56" s="474">
        <v>77.2</v>
      </c>
      <c r="J56" s="474">
        <v>77.2</v>
      </c>
      <c r="K56" s="474">
        <v>77.2</v>
      </c>
      <c r="L56" s="474" t="s">
        <v>247</v>
      </c>
      <c r="M56" s="475" t="s">
        <v>247</v>
      </c>
      <c r="N56" s="476">
        <v>77.2</v>
      </c>
      <c r="P56" s="478"/>
    </row>
    <row r="57" spans="1:16" ht="20.149999999999999" customHeight="1">
      <c r="B57" s="468"/>
      <c r="C57" s="469" t="s">
        <v>327</v>
      </c>
      <c r="D57" s="469" t="s">
        <v>357</v>
      </c>
      <c r="E57" s="469" t="s">
        <v>343</v>
      </c>
      <c r="F57" s="469" t="s">
        <v>343</v>
      </c>
      <c r="G57" s="366">
        <v>62</v>
      </c>
      <c r="H57" s="366">
        <v>62</v>
      </c>
      <c r="I57" s="366">
        <v>62</v>
      </c>
      <c r="J57" s="366">
        <v>62</v>
      </c>
      <c r="K57" s="366">
        <v>62</v>
      </c>
      <c r="L57" s="366" t="s">
        <v>247</v>
      </c>
      <c r="M57" s="470" t="s">
        <v>247</v>
      </c>
      <c r="N57" s="471">
        <v>62</v>
      </c>
      <c r="P57" s="466"/>
    </row>
    <row r="58" spans="1:16" ht="20.149999999999999" customHeight="1">
      <c r="B58" s="468"/>
      <c r="C58" s="469" t="s">
        <v>389</v>
      </c>
      <c r="D58" s="469" t="s">
        <v>357</v>
      </c>
      <c r="E58" s="469" t="s">
        <v>343</v>
      </c>
      <c r="F58" s="469" t="s">
        <v>343</v>
      </c>
      <c r="G58" s="366">
        <v>227.67</v>
      </c>
      <c r="H58" s="366">
        <v>227.67</v>
      </c>
      <c r="I58" s="366">
        <v>227.67</v>
      </c>
      <c r="J58" s="366">
        <v>227.67</v>
      </c>
      <c r="K58" s="366">
        <v>227.67</v>
      </c>
      <c r="L58" s="366" t="s">
        <v>247</v>
      </c>
      <c r="M58" s="470" t="s">
        <v>247</v>
      </c>
      <c r="N58" s="471">
        <v>227.67</v>
      </c>
      <c r="P58" s="466"/>
    </row>
    <row r="59" spans="1:16" ht="20.149999999999999" customHeight="1">
      <c r="B59" s="468"/>
      <c r="C59" s="469" t="s">
        <v>390</v>
      </c>
      <c r="D59" s="469" t="s">
        <v>357</v>
      </c>
      <c r="E59" s="469" t="s">
        <v>343</v>
      </c>
      <c r="F59" s="469" t="s">
        <v>343</v>
      </c>
      <c r="G59" s="366">
        <v>250.18</v>
      </c>
      <c r="H59" s="366">
        <v>250.18</v>
      </c>
      <c r="I59" s="366">
        <v>250.18</v>
      </c>
      <c r="J59" s="366">
        <v>250.18</v>
      </c>
      <c r="K59" s="366">
        <v>250.18</v>
      </c>
      <c r="L59" s="366" t="s">
        <v>247</v>
      </c>
      <c r="M59" s="470" t="s">
        <v>247</v>
      </c>
      <c r="N59" s="471">
        <v>250.18</v>
      </c>
      <c r="P59" s="466"/>
    </row>
    <row r="60" spans="1:16" s="477" customFormat="1" ht="20.149999999999999" customHeight="1">
      <c r="A60" s="473"/>
      <c r="B60" s="461" t="s">
        <v>391</v>
      </c>
      <c r="C60" s="469" t="s">
        <v>301</v>
      </c>
      <c r="D60" s="430" t="s">
        <v>357</v>
      </c>
      <c r="E60" s="469" t="s">
        <v>343</v>
      </c>
      <c r="F60" s="469" t="s">
        <v>343</v>
      </c>
      <c r="G60" s="474">
        <v>130</v>
      </c>
      <c r="H60" s="474">
        <v>128</v>
      </c>
      <c r="I60" s="474">
        <v>126</v>
      </c>
      <c r="J60" s="474">
        <v>123</v>
      </c>
      <c r="K60" s="474">
        <v>121</v>
      </c>
      <c r="L60" s="474" t="s">
        <v>247</v>
      </c>
      <c r="M60" s="475" t="s">
        <v>247</v>
      </c>
      <c r="N60" s="476">
        <v>125.25</v>
      </c>
      <c r="P60" s="478"/>
    </row>
    <row r="61" spans="1:16" s="477" customFormat="1" ht="20.149999999999999" customHeight="1">
      <c r="A61" s="473"/>
      <c r="B61" s="461" t="s">
        <v>392</v>
      </c>
      <c r="C61" s="469" t="s">
        <v>301</v>
      </c>
      <c r="D61" s="430" t="s">
        <v>293</v>
      </c>
      <c r="E61" s="469" t="s">
        <v>343</v>
      </c>
      <c r="F61" s="469" t="s">
        <v>343</v>
      </c>
      <c r="G61" s="474">
        <v>184</v>
      </c>
      <c r="H61" s="474">
        <v>187</v>
      </c>
      <c r="I61" s="474">
        <v>191</v>
      </c>
      <c r="J61" s="474">
        <v>195</v>
      </c>
      <c r="K61" s="474">
        <v>197</v>
      </c>
      <c r="L61" s="474" t="s">
        <v>247</v>
      </c>
      <c r="M61" s="475" t="s">
        <v>247</v>
      </c>
      <c r="N61" s="476">
        <v>191.15</v>
      </c>
      <c r="P61" s="478"/>
    </row>
    <row r="62" spans="1:16" s="477" customFormat="1" ht="20.149999999999999" customHeight="1">
      <c r="A62" s="473"/>
      <c r="B62" s="468"/>
      <c r="C62" s="469" t="s">
        <v>363</v>
      </c>
      <c r="D62" s="430" t="s">
        <v>293</v>
      </c>
      <c r="E62" s="469" t="s">
        <v>343</v>
      </c>
      <c r="F62" s="469" t="s">
        <v>343</v>
      </c>
      <c r="G62" s="474">
        <v>115</v>
      </c>
      <c r="H62" s="474">
        <v>120</v>
      </c>
      <c r="I62" s="474">
        <v>125</v>
      </c>
      <c r="J62" s="474">
        <v>128</v>
      </c>
      <c r="K62" s="474">
        <v>128</v>
      </c>
      <c r="L62" s="474" t="s">
        <v>247</v>
      </c>
      <c r="M62" s="475" t="s">
        <v>247</v>
      </c>
      <c r="N62" s="476">
        <v>123.2</v>
      </c>
      <c r="P62" s="478"/>
    </row>
    <row r="63" spans="1:16" s="477" customFormat="1" ht="20.149999999999999" customHeight="1">
      <c r="A63" s="473"/>
      <c r="B63" s="461" t="s">
        <v>393</v>
      </c>
      <c r="C63" s="469" t="s">
        <v>309</v>
      </c>
      <c r="D63" s="430" t="s">
        <v>394</v>
      </c>
      <c r="E63" s="469" t="s">
        <v>343</v>
      </c>
      <c r="F63" s="469" t="s">
        <v>343</v>
      </c>
      <c r="G63" s="474">
        <v>707.75</v>
      </c>
      <c r="H63" s="474">
        <v>748.5</v>
      </c>
      <c r="I63" s="474">
        <v>699.22</v>
      </c>
      <c r="J63" s="474">
        <v>648.73</v>
      </c>
      <c r="K63" s="474">
        <v>656.52</v>
      </c>
      <c r="L63" s="474">
        <v>576</v>
      </c>
      <c r="M63" s="475" t="s">
        <v>247</v>
      </c>
      <c r="N63" s="476">
        <v>677.78</v>
      </c>
      <c r="P63" s="478"/>
    </row>
    <row r="64" spans="1:16" s="477" customFormat="1" ht="20.149999999999999" customHeight="1">
      <c r="A64" s="473"/>
      <c r="B64" s="461" t="s">
        <v>395</v>
      </c>
      <c r="C64" s="469" t="s">
        <v>301</v>
      </c>
      <c r="D64" s="430" t="s">
        <v>396</v>
      </c>
      <c r="E64" s="469" t="s">
        <v>289</v>
      </c>
      <c r="F64" s="469" t="s">
        <v>343</v>
      </c>
      <c r="G64" s="474">
        <v>201</v>
      </c>
      <c r="H64" s="474">
        <v>191</v>
      </c>
      <c r="I64" s="474">
        <v>179</v>
      </c>
      <c r="J64" s="474">
        <v>168</v>
      </c>
      <c r="K64" s="474">
        <v>162</v>
      </c>
      <c r="L64" s="474" t="s">
        <v>247</v>
      </c>
      <c r="M64" s="475" t="s">
        <v>247</v>
      </c>
      <c r="N64" s="476">
        <v>177.24</v>
      </c>
      <c r="P64" s="478"/>
    </row>
    <row r="65" spans="1:16" s="477" customFormat="1" ht="20.149999999999999" customHeight="1">
      <c r="A65" s="473"/>
      <c r="B65" s="468"/>
      <c r="C65" s="469" t="s">
        <v>301</v>
      </c>
      <c r="D65" s="430" t="s">
        <v>397</v>
      </c>
      <c r="E65" s="469" t="s">
        <v>289</v>
      </c>
      <c r="F65" s="469" t="s">
        <v>398</v>
      </c>
      <c r="G65" s="474">
        <v>199</v>
      </c>
      <c r="H65" s="474">
        <v>188</v>
      </c>
      <c r="I65" s="474">
        <v>175</v>
      </c>
      <c r="J65" s="474">
        <v>166</v>
      </c>
      <c r="K65" s="474">
        <v>151</v>
      </c>
      <c r="L65" s="474" t="s">
        <v>247</v>
      </c>
      <c r="M65" s="475" t="s">
        <v>247</v>
      </c>
      <c r="N65" s="476">
        <v>174</v>
      </c>
      <c r="P65" s="478"/>
    </row>
    <row r="66" spans="1:16" s="477" customFormat="1" ht="20.149999999999999" customHeight="1">
      <c r="A66" s="473"/>
      <c r="B66" s="468"/>
      <c r="C66" s="469" t="s">
        <v>301</v>
      </c>
      <c r="D66" s="430" t="s">
        <v>399</v>
      </c>
      <c r="E66" s="469" t="s">
        <v>289</v>
      </c>
      <c r="F66" s="430" t="s">
        <v>398</v>
      </c>
      <c r="G66" s="474">
        <v>16</v>
      </c>
      <c r="H66" s="474">
        <v>151</v>
      </c>
      <c r="I66" s="474">
        <v>145</v>
      </c>
      <c r="J66" s="474">
        <v>138</v>
      </c>
      <c r="K66" s="474">
        <v>130</v>
      </c>
      <c r="L66" s="474" t="s">
        <v>247</v>
      </c>
      <c r="M66" s="475" t="s">
        <v>247</v>
      </c>
      <c r="N66" s="476">
        <v>118.98</v>
      </c>
      <c r="P66" s="478"/>
    </row>
    <row r="67" spans="1:16" s="477" customFormat="1" ht="20.149999999999999" customHeight="1">
      <c r="A67" s="473"/>
      <c r="B67" s="468"/>
      <c r="C67" s="481" t="s">
        <v>327</v>
      </c>
      <c r="D67" s="430" t="s">
        <v>357</v>
      </c>
      <c r="E67" s="469" t="s">
        <v>289</v>
      </c>
      <c r="F67" s="430" t="s">
        <v>398</v>
      </c>
      <c r="G67" s="474">
        <v>131</v>
      </c>
      <c r="H67" s="474">
        <v>131</v>
      </c>
      <c r="I67" s="474">
        <v>131</v>
      </c>
      <c r="J67" s="474">
        <v>131</v>
      </c>
      <c r="K67" s="474">
        <v>131</v>
      </c>
      <c r="L67" s="474" t="s">
        <v>247</v>
      </c>
      <c r="M67" s="475" t="s">
        <v>247</v>
      </c>
      <c r="N67" s="476">
        <v>131</v>
      </c>
      <c r="P67" s="478"/>
    </row>
    <row r="68" spans="1:16" s="477" customFormat="1" ht="20.149999999999999" customHeight="1">
      <c r="A68" s="473"/>
      <c r="B68" s="461" t="s">
        <v>400</v>
      </c>
      <c r="C68" s="481" t="s">
        <v>401</v>
      </c>
      <c r="D68" s="430" t="s">
        <v>293</v>
      </c>
      <c r="E68" s="430" t="s">
        <v>343</v>
      </c>
      <c r="F68" s="430" t="s">
        <v>402</v>
      </c>
      <c r="G68" s="474">
        <v>50</v>
      </c>
      <c r="H68" s="474">
        <v>50</v>
      </c>
      <c r="I68" s="474">
        <v>50</v>
      </c>
      <c r="J68" s="474">
        <v>50</v>
      </c>
      <c r="K68" s="474">
        <v>50</v>
      </c>
      <c r="L68" s="474" t="s">
        <v>247</v>
      </c>
      <c r="M68" s="475" t="s">
        <v>247</v>
      </c>
      <c r="N68" s="476">
        <v>50</v>
      </c>
      <c r="P68" s="478"/>
    </row>
    <row r="69" spans="1:16" s="477" customFormat="1" ht="20.149999999999999" customHeight="1">
      <c r="A69" s="473"/>
      <c r="B69" s="468"/>
      <c r="C69" s="481" t="s">
        <v>359</v>
      </c>
      <c r="D69" s="430" t="s">
        <v>293</v>
      </c>
      <c r="E69" s="430" t="s">
        <v>343</v>
      </c>
      <c r="F69" s="430" t="s">
        <v>402</v>
      </c>
      <c r="G69" s="474">
        <v>91.75</v>
      </c>
      <c r="H69" s="474">
        <v>91.75</v>
      </c>
      <c r="I69" s="474">
        <v>91.75</v>
      </c>
      <c r="J69" s="474">
        <v>91.75</v>
      </c>
      <c r="K69" s="474">
        <v>91.75</v>
      </c>
      <c r="L69" s="474" t="s">
        <v>247</v>
      </c>
      <c r="M69" s="475" t="s">
        <v>247</v>
      </c>
      <c r="N69" s="476">
        <v>91.75</v>
      </c>
      <c r="P69" s="478"/>
    </row>
    <row r="70" spans="1:16" s="477" customFormat="1" ht="20.149999999999999" customHeight="1">
      <c r="A70" s="473"/>
      <c r="B70" s="468"/>
      <c r="C70" s="481" t="s">
        <v>334</v>
      </c>
      <c r="D70" s="430" t="s">
        <v>293</v>
      </c>
      <c r="E70" s="430" t="s">
        <v>343</v>
      </c>
      <c r="F70" s="430" t="s">
        <v>402</v>
      </c>
      <c r="G70" s="474">
        <v>24</v>
      </c>
      <c r="H70" s="474">
        <v>24</v>
      </c>
      <c r="I70" s="474">
        <v>24</v>
      </c>
      <c r="J70" s="474">
        <v>24</v>
      </c>
      <c r="K70" s="474">
        <v>24</v>
      </c>
      <c r="L70" s="474" t="s">
        <v>247</v>
      </c>
      <c r="M70" s="475" t="s">
        <v>247</v>
      </c>
      <c r="N70" s="476">
        <v>24</v>
      </c>
      <c r="P70" s="478"/>
    </row>
    <row r="71" spans="1:16" s="477" customFormat="1" ht="20.149999999999999" customHeight="1">
      <c r="A71" s="473"/>
      <c r="B71" s="468"/>
      <c r="C71" s="481" t="s">
        <v>403</v>
      </c>
      <c r="D71" s="430" t="s">
        <v>293</v>
      </c>
      <c r="E71" s="430" t="s">
        <v>343</v>
      </c>
      <c r="F71" s="430" t="s">
        <v>402</v>
      </c>
      <c r="G71" s="474">
        <v>42.9</v>
      </c>
      <c r="H71" s="474">
        <v>42.9</v>
      </c>
      <c r="I71" s="474">
        <v>42.9</v>
      </c>
      <c r="J71" s="474">
        <v>42.9</v>
      </c>
      <c r="K71" s="474">
        <v>42.9</v>
      </c>
      <c r="L71" s="474" t="s">
        <v>247</v>
      </c>
      <c r="M71" s="475" t="s">
        <v>247</v>
      </c>
      <c r="N71" s="476">
        <v>42.9</v>
      </c>
      <c r="P71" s="478"/>
    </row>
    <row r="72" spans="1:16" s="477" customFormat="1" ht="20.149999999999999" customHeight="1">
      <c r="A72" s="473"/>
      <c r="B72" s="468"/>
      <c r="C72" s="481" t="s">
        <v>388</v>
      </c>
      <c r="D72" s="430" t="s">
        <v>293</v>
      </c>
      <c r="E72" s="430" t="s">
        <v>343</v>
      </c>
      <c r="F72" s="430" t="s">
        <v>402</v>
      </c>
      <c r="G72" s="474">
        <v>139.15</v>
      </c>
      <c r="H72" s="474">
        <v>139.15</v>
      </c>
      <c r="I72" s="474">
        <v>139.15</v>
      </c>
      <c r="J72" s="474">
        <v>139.15</v>
      </c>
      <c r="K72" s="474">
        <v>139.15</v>
      </c>
      <c r="L72" s="474" t="s">
        <v>247</v>
      </c>
      <c r="M72" s="475" t="s">
        <v>247</v>
      </c>
      <c r="N72" s="476">
        <v>139.15</v>
      </c>
      <c r="P72" s="478"/>
    </row>
    <row r="73" spans="1:16" s="477" customFormat="1" ht="20.149999999999999" customHeight="1">
      <c r="A73" s="473"/>
      <c r="B73" s="468"/>
      <c r="C73" s="481" t="s">
        <v>389</v>
      </c>
      <c r="D73" s="430" t="s">
        <v>293</v>
      </c>
      <c r="E73" s="430" t="s">
        <v>343</v>
      </c>
      <c r="F73" s="430" t="s">
        <v>402</v>
      </c>
      <c r="G73" s="474">
        <v>187.15</v>
      </c>
      <c r="H73" s="474">
        <v>187.15</v>
      </c>
      <c r="I73" s="474">
        <v>187.15</v>
      </c>
      <c r="J73" s="474">
        <v>187.15</v>
      </c>
      <c r="K73" s="474">
        <v>187.15</v>
      </c>
      <c r="L73" s="474" t="s">
        <v>247</v>
      </c>
      <c r="M73" s="475" t="s">
        <v>247</v>
      </c>
      <c r="N73" s="476">
        <v>187.15</v>
      </c>
      <c r="P73" s="478"/>
    </row>
    <row r="74" spans="1:16" s="477" customFormat="1" ht="20.149999999999999" customHeight="1">
      <c r="A74" s="473"/>
      <c r="B74" s="468"/>
      <c r="C74" s="481" t="s">
        <v>404</v>
      </c>
      <c r="D74" s="430" t="s">
        <v>293</v>
      </c>
      <c r="E74" s="430" t="s">
        <v>343</v>
      </c>
      <c r="F74" s="430" t="s">
        <v>402</v>
      </c>
      <c r="G74" s="474">
        <v>28</v>
      </c>
      <c r="H74" s="474">
        <v>28</v>
      </c>
      <c r="I74" s="474">
        <v>28</v>
      </c>
      <c r="J74" s="474">
        <v>28</v>
      </c>
      <c r="K74" s="474">
        <v>28</v>
      </c>
      <c r="L74" s="474" t="s">
        <v>247</v>
      </c>
      <c r="M74" s="475" t="s">
        <v>247</v>
      </c>
      <c r="N74" s="476">
        <v>28</v>
      </c>
      <c r="P74" s="478"/>
    </row>
    <row r="75" spans="1:16" s="477" customFormat="1" ht="20.149999999999999" customHeight="1">
      <c r="A75" s="473"/>
      <c r="B75" s="468"/>
      <c r="C75" s="481" t="s">
        <v>405</v>
      </c>
      <c r="D75" s="430" t="s">
        <v>293</v>
      </c>
      <c r="E75" s="430" t="s">
        <v>343</v>
      </c>
      <c r="F75" s="430" t="s">
        <v>402</v>
      </c>
      <c r="G75" s="474">
        <v>48</v>
      </c>
      <c r="H75" s="474">
        <v>48</v>
      </c>
      <c r="I75" s="474">
        <v>48</v>
      </c>
      <c r="J75" s="474">
        <v>48</v>
      </c>
      <c r="K75" s="474">
        <v>48</v>
      </c>
      <c r="L75" s="474" t="s">
        <v>247</v>
      </c>
      <c r="M75" s="475" t="s">
        <v>247</v>
      </c>
      <c r="N75" s="476">
        <v>48</v>
      </c>
      <c r="P75" s="478"/>
    </row>
    <row r="76" spans="1:16" s="477" customFormat="1" ht="20.149999999999999" customHeight="1">
      <c r="A76" s="473"/>
      <c r="B76" s="468"/>
      <c r="C76" s="481" t="s">
        <v>406</v>
      </c>
      <c r="D76" s="430" t="s">
        <v>293</v>
      </c>
      <c r="E76" s="430" t="s">
        <v>343</v>
      </c>
      <c r="F76" s="430" t="s">
        <v>402</v>
      </c>
      <c r="G76" s="474">
        <v>49</v>
      </c>
      <c r="H76" s="474">
        <v>49</v>
      </c>
      <c r="I76" s="474">
        <v>49</v>
      </c>
      <c r="J76" s="474">
        <v>49</v>
      </c>
      <c r="K76" s="474">
        <v>49</v>
      </c>
      <c r="L76" s="474" t="s">
        <v>247</v>
      </c>
      <c r="M76" s="475" t="s">
        <v>247</v>
      </c>
      <c r="N76" s="476">
        <v>49</v>
      </c>
      <c r="P76" s="478"/>
    </row>
    <row r="77" spans="1:16" ht="20.149999999999999" customHeight="1">
      <c r="B77" s="461" t="s">
        <v>407</v>
      </c>
      <c r="C77" s="481" t="s">
        <v>309</v>
      </c>
      <c r="D77" s="469" t="s">
        <v>408</v>
      </c>
      <c r="E77" s="469" t="s">
        <v>343</v>
      </c>
      <c r="F77" s="469" t="s">
        <v>409</v>
      </c>
      <c r="G77" s="366">
        <v>203.48</v>
      </c>
      <c r="H77" s="366">
        <v>206.5</v>
      </c>
      <c r="I77" s="366">
        <v>149.72999999999999</v>
      </c>
      <c r="J77" s="366">
        <v>184.92</v>
      </c>
      <c r="K77" s="366">
        <v>147</v>
      </c>
      <c r="L77" s="367" t="s">
        <v>247</v>
      </c>
      <c r="M77" s="482" t="s">
        <v>247</v>
      </c>
      <c r="N77" s="471">
        <v>181.98</v>
      </c>
      <c r="P77" s="466"/>
    </row>
    <row r="78" spans="1:16" ht="20.149999999999999" customHeight="1">
      <c r="B78" s="468"/>
      <c r="C78" s="481" t="s">
        <v>341</v>
      </c>
      <c r="D78" s="469" t="s">
        <v>408</v>
      </c>
      <c r="E78" s="469" t="s">
        <v>343</v>
      </c>
      <c r="F78" s="469" t="s">
        <v>409</v>
      </c>
      <c r="G78" s="366">
        <v>224</v>
      </c>
      <c r="H78" s="366">
        <v>219</v>
      </c>
      <c r="I78" s="366">
        <v>226</v>
      </c>
      <c r="J78" s="366">
        <v>209</v>
      </c>
      <c r="K78" s="366">
        <v>213</v>
      </c>
      <c r="L78" s="367">
        <v>203</v>
      </c>
      <c r="M78" s="482" t="s">
        <v>247</v>
      </c>
      <c r="N78" s="471">
        <v>216.5</v>
      </c>
      <c r="P78" s="466"/>
    </row>
    <row r="79" spans="1:16" ht="20.149999999999999" customHeight="1">
      <c r="B79" s="468"/>
      <c r="C79" s="481" t="s">
        <v>309</v>
      </c>
      <c r="D79" s="469" t="s">
        <v>410</v>
      </c>
      <c r="E79" s="365" t="s">
        <v>343</v>
      </c>
      <c r="F79" s="469" t="s">
        <v>343</v>
      </c>
      <c r="G79" s="366">
        <v>230</v>
      </c>
      <c r="H79" s="366">
        <v>220</v>
      </c>
      <c r="I79" s="366">
        <v>235</v>
      </c>
      <c r="J79" s="366">
        <v>234</v>
      </c>
      <c r="K79" s="366">
        <v>233</v>
      </c>
      <c r="L79" s="366">
        <v>208</v>
      </c>
      <c r="M79" s="470" t="s">
        <v>247</v>
      </c>
      <c r="N79" s="471">
        <v>223.37</v>
      </c>
      <c r="P79" s="466"/>
    </row>
    <row r="80" spans="1:16" ht="20.149999999999999" customHeight="1">
      <c r="B80" s="468"/>
      <c r="C80" s="481" t="s">
        <v>356</v>
      </c>
      <c r="D80" s="469" t="s">
        <v>410</v>
      </c>
      <c r="E80" s="365" t="s">
        <v>343</v>
      </c>
      <c r="F80" s="469" t="s">
        <v>343</v>
      </c>
      <c r="G80" s="366">
        <v>165</v>
      </c>
      <c r="H80" s="366">
        <v>165</v>
      </c>
      <c r="I80" s="366">
        <v>165</v>
      </c>
      <c r="J80" s="366">
        <v>165</v>
      </c>
      <c r="K80" s="366">
        <v>165</v>
      </c>
      <c r="L80" s="366" t="s">
        <v>247</v>
      </c>
      <c r="M80" s="470" t="s">
        <v>247</v>
      </c>
      <c r="N80" s="471">
        <v>165</v>
      </c>
      <c r="P80" s="466"/>
    </row>
    <row r="81" spans="1:16" s="477" customFormat="1" ht="20.149999999999999" customHeight="1">
      <c r="A81" s="473"/>
      <c r="B81" s="468"/>
      <c r="C81" s="481" t="s">
        <v>301</v>
      </c>
      <c r="D81" s="469" t="s">
        <v>410</v>
      </c>
      <c r="E81" s="365" t="s">
        <v>343</v>
      </c>
      <c r="F81" s="469" t="s">
        <v>343</v>
      </c>
      <c r="G81" s="366">
        <v>186</v>
      </c>
      <c r="H81" s="366">
        <v>191</v>
      </c>
      <c r="I81" s="366">
        <v>212</v>
      </c>
      <c r="J81" s="366">
        <v>246</v>
      </c>
      <c r="K81" s="366">
        <v>278</v>
      </c>
      <c r="L81" s="366" t="s">
        <v>247</v>
      </c>
      <c r="M81" s="470" t="s">
        <v>247</v>
      </c>
      <c r="N81" s="471">
        <v>218.53</v>
      </c>
      <c r="P81" s="478"/>
    </row>
    <row r="82" spans="1:16" ht="20.149999999999999" customHeight="1">
      <c r="B82" s="461" t="s">
        <v>411</v>
      </c>
      <c r="C82" s="469" t="s">
        <v>309</v>
      </c>
      <c r="D82" s="469" t="s">
        <v>412</v>
      </c>
      <c r="E82" s="365" t="s">
        <v>289</v>
      </c>
      <c r="F82" s="469" t="s">
        <v>413</v>
      </c>
      <c r="G82" s="366">
        <v>171.64</v>
      </c>
      <c r="H82" s="366">
        <v>178.52</v>
      </c>
      <c r="I82" s="366">
        <v>186.06</v>
      </c>
      <c r="J82" s="366">
        <v>194.6</v>
      </c>
      <c r="K82" s="366">
        <v>185.55</v>
      </c>
      <c r="L82" s="366">
        <v>183.3</v>
      </c>
      <c r="M82" s="470" t="s">
        <v>247</v>
      </c>
      <c r="N82" s="471">
        <v>183.44</v>
      </c>
      <c r="P82" s="466"/>
    </row>
    <row r="83" spans="1:16" ht="20.149999999999999" customHeight="1">
      <c r="B83" s="468"/>
      <c r="C83" s="481" t="s">
        <v>309</v>
      </c>
      <c r="D83" s="469" t="s">
        <v>414</v>
      </c>
      <c r="E83" s="365" t="s">
        <v>289</v>
      </c>
      <c r="F83" s="469" t="s">
        <v>413</v>
      </c>
      <c r="G83" s="366">
        <v>162.12</v>
      </c>
      <c r="H83" s="366">
        <v>149.08000000000001</v>
      </c>
      <c r="I83" s="366">
        <v>156.81</v>
      </c>
      <c r="J83" s="366">
        <v>153.53</v>
      </c>
      <c r="K83" s="366">
        <v>151.18</v>
      </c>
      <c r="L83" s="367">
        <v>154.29</v>
      </c>
      <c r="M83" s="482" t="s">
        <v>247</v>
      </c>
      <c r="N83" s="471">
        <v>154.11000000000001</v>
      </c>
      <c r="P83" s="466"/>
    </row>
    <row r="84" spans="1:16" ht="20.149999999999999" customHeight="1">
      <c r="B84" s="468"/>
      <c r="C84" s="481" t="s">
        <v>309</v>
      </c>
      <c r="D84" s="469" t="s">
        <v>415</v>
      </c>
      <c r="E84" s="365" t="s">
        <v>289</v>
      </c>
      <c r="F84" s="469" t="s">
        <v>416</v>
      </c>
      <c r="G84" s="366">
        <v>153</v>
      </c>
      <c r="H84" s="366">
        <v>157</v>
      </c>
      <c r="I84" s="366">
        <v>157</v>
      </c>
      <c r="J84" s="366">
        <v>149</v>
      </c>
      <c r="K84" s="366">
        <v>138</v>
      </c>
      <c r="L84" s="367">
        <v>128</v>
      </c>
      <c r="M84" s="482" t="s">
        <v>247</v>
      </c>
      <c r="N84" s="471">
        <v>146.88</v>
      </c>
      <c r="P84" s="466"/>
    </row>
    <row r="85" spans="1:16" ht="20.149999999999999" customHeight="1">
      <c r="B85" s="461" t="s">
        <v>417</v>
      </c>
      <c r="C85" s="469" t="s">
        <v>383</v>
      </c>
      <c r="D85" s="469" t="s">
        <v>357</v>
      </c>
      <c r="E85" s="365" t="s">
        <v>343</v>
      </c>
      <c r="F85" s="469" t="s">
        <v>343</v>
      </c>
      <c r="G85" s="366">
        <v>160</v>
      </c>
      <c r="H85" s="366">
        <v>160</v>
      </c>
      <c r="I85" s="366">
        <v>160</v>
      </c>
      <c r="J85" s="366">
        <v>160</v>
      </c>
      <c r="K85" s="366">
        <v>160</v>
      </c>
      <c r="L85" s="366" t="s">
        <v>247</v>
      </c>
      <c r="M85" s="470" t="s">
        <v>247</v>
      </c>
      <c r="N85" s="471">
        <v>160</v>
      </c>
      <c r="P85" s="466"/>
    </row>
    <row r="86" spans="1:16" ht="20.149999999999999" customHeight="1">
      <c r="B86" s="468"/>
      <c r="C86" s="469" t="s">
        <v>327</v>
      </c>
      <c r="D86" s="469" t="s">
        <v>357</v>
      </c>
      <c r="E86" s="365" t="s">
        <v>343</v>
      </c>
      <c r="F86" s="430" t="s">
        <v>343</v>
      </c>
      <c r="G86" s="366">
        <v>100</v>
      </c>
      <c r="H86" s="366">
        <v>100</v>
      </c>
      <c r="I86" s="366">
        <v>100</v>
      </c>
      <c r="J86" s="366">
        <v>100</v>
      </c>
      <c r="K86" s="366">
        <v>100</v>
      </c>
      <c r="L86" s="366" t="s">
        <v>247</v>
      </c>
      <c r="M86" s="470" t="s">
        <v>247</v>
      </c>
      <c r="N86" s="471">
        <v>100</v>
      </c>
      <c r="P86" s="466"/>
    </row>
    <row r="87" spans="1:16" ht="20.149999999999999" customHeight="1">
      <c r="B87" s="468"/>
      <c r="C87" s="469" t="s">
        <v>363</v>
      </c>
      <c r="D87" s="469" t="s">
        <v>357</v>
      </c>
      <c r="E87" s="365" t="s">
        <v>343</v>
      </c>
      <c r="F87" s="430" t="s">
        <v>343</v>
      </c>
      <c r="G87" s="366">
        <v>131.19999999999999</v>
      </c>
      <c r="H87" s="366">
        <v>131.19999999999999</v>
      </c>
      <c r="I87" s="366">
        <v>131.19999999999999</v>
      </c>
      <c r="J87" s="366">
        <v>131.19999999999999</v>
      </c>
      <c r="K87" s="366">
        <v>131.19999999999999</v>
      </c>
      <c r="L87" s="366" t="s">
        <v>247</v>
      </c>
      <c r="M87" s="470" t="s">
        <v>247</v>
      </c>
      <c r="N87" s="471">
        <v>131.19999999999999</v>
      </c>
      <c r="P87" s="466"/>
    </row>
    <row r="88" spans="1:16" ht="20.149999999999999" customHeight="1">
      <c r="B88" s="461" t="s">
        <v>418</v>
      </c>
      <c r="C88" s="469" t="s">
        <v>309</v>
      </c>
      <c r="D88" s="469" t="s">
        <v>419</v>
      </c>
      <c r="E88" s="365" t="s">
        <v>289</v>
      </c>
      <c r="F88" s="430" t="s">
        <v>343</v>
      </c>
      <c r="G88" s="366" t="s">
        <v>247</v>
      </c>
      <c r="H88" s="366">
        <v>234</v>
      </c>
      <c r="I88" s="366">
        <v>220</v>
      </c>
      <c r="J88" s="366">
        <v>214</v>
      </c>
      <c r="K88" s="366">
        <v>231</v>
      </c>
      <c r="L88" s="366">
        <v>261</v>
      </c>
      <c r="M88" s="470" t="s">
        <v>247</v>
      </c>
      <c r="N88" s="471">
        <v>231.33</v>
      </c>
      <c r="P88" s="466"/>
    </row>
    <row r="89" spans="1:16" ht="20.149999999999999" customHeight="1">
      <c r="B89" s="468"/>
      <c r="C89" s="469" t="s">
        <v>359</v>
      </c>
      <c r="D89" s="469" t="s">
        <v>419</v>
      </c>
      <c r="E89" s="365" t="s">
        <v>289</v>
      </c>
      <c r="F89" s="430" t="s">
        <v>343</v>
      </c>
      <c r="G89" s="366">
        <v>199</v>
      </c>
      <c r="H89" s="366">
        <v>199</v>
      </c>
      <c r="I89" s="366">
        <v>199</v>
      </c>
      <c r="J89" s="366">
        <v>199</v>
      </c>
      <c r="K89" s="366">
        <v>199</v>
      </c>
      <c r="L89" s="366" t="s">
        <v>247</v>
      </c>
      <c r="M89" s="470" t="s">
        <v>247</v>
      </c>
      <c r="N89" s="471">
        <v>199</v>
      </c>
      <c r="P89" s="466"/>
    </row>
    <row r="90" spans="1:16" s="486" customFormat="1" ht="20.149999999999999" customHeight="1">
      <c r="A90" s="483"/>
      <c r="B90" s="484"/>
      <c r="C90" s="485" t="s">
        <v>341</v>
      </c>
      <c r="D90" s="469" t="s">
        <v>419</v>
      </c>
      <c r="E90" s="365" t="s">
        <v>289</v>
      </c>
      <c r="F90" s="430" t="s">
        <v>343</v>
      </c>
      <c r="G90" s="474">
        <v>178.74</v>
      </c>
      <c r="H90" s="474">
        <v>178.74</v>
      </c>
      <c r="I90" s="474">
        <v>178.74</v>
      </c>
      <c r="J90" s="474">
        <v>178.74</v>
      </c>
      <c r="K90" s="474">
        <v>178.74</v>
      </c>
      <c r="L90" s="474" t="s">
        <v>247</v>
      </c>
      <c r="M90" s="475" t="s">
        <v>247</v>
      </c>
      <c r="N90" s="476">
        <v>178.74</v>
      </c>
      <c r="P90" s="487"/>
    </row>
    <row r="91" spans="1:16" s="486" customFormat="1" ht="20.149999999999999" customHeight="1">
      <c r="A91" s="483"/>
      <c r="B91" s="468"/>
      <c r="C91" s="481" t="s">
        <v>300</v>
      </c>
      <c r="D91" s="469" t="s">
        <v>419</v>
      </c>
      <c r="E91" s="469" t="s">
        <v>289</v>
      </c>
      <c r="F91" s="469" t="s">
        <v>343</v>
      </c>
      <c r="G91" s="474">
        <v>152.61000000000001</v>
      </c>
      <c r="H91" s="474">
        <v>152.61000000000001</v>
      </c>
      <c r="I91" s="474">
        <v>152.61000000000001</v>
      </c>
      <c r="J91" s="474">
        <v>152.61000000000001</v>
      </c>
      <c r="K91" s="474">
        <v>152.61000000000001</v>
      </c>
      <c r="L91" s="474" t="s">
        <v>247</v>
      </c>
      <c r="M91" s="475" t="s">
        <v>247</v>
      </c>
      <c r="N91" s="476">
        <v>152.61000000000001</v>
      </c>
      <c r="P91" s="487"/>
    </row>
    <row r="92" spans="1:16" s="486" customFormat="1" ht="20.149999999999999" customHeight="1">
      <c r="A92" s="483"/>
      <c r="B92" s="468"/>
      <c r="C92" s="481" t="s">
        <v>301</v>
      </c>
      <c r="D92" s="469" t="s">
        <v>419</v>
      </c>
      <c r="E92" s="469" t="s">
        <v>289</v>
      </c>
      <c r="F92" s="469" t="s">
        <v>343</v>
      </c>
      <c r="G92" s="474">
        <v>238</v>
      </c>
      <c r="H92" s="474">
        <v>240</v>
      </c>
      <c r="I92" s="474">
        <v>251</v>
      </c>
      <c r="J92" s="474">
        <v>259</v>
      </c>
      <c r="K92" s="474">
        <v>265</v>
      </c>
      <c r="L92" s="474" t="s">
        <v>247</v>
      </c>
      <c r="M92" s="475" t="s">
        <v>247</v>
      </c>
      <c r="N92" s="476">
        <v>249.79</v>
      </c>
      <c r="P92" s="487"/>
    </row>
    <row r="93" spans="1:16" s="477" customFormat="1" ht="20.149999999999999" customHeight="1">
      <c r="A93" s="473"/>
      <c r="B93" s="468"/>
      <c r="C93" s="469" t="s">
        <v>309</v>
      </c>
      <c r="D93" s="469" t="s">
        <v>420</v>
      </c>
      <c r="E93" s="469" t="s">
        <v>289</v>
      </c>
      <c r="F93" s="469" t="s">
        <v>343</v>
      </c>
      <c r="G93" s="366" t="s">
        <v>247</v>
      </c>
      <c r="H93" s="366">
        <v>118.04</v>
      </c>
      <c r="I93" s="366">
        <v>114.41</v>
      </c>
      <c r="J93" s="366">
        <v>109.87</v>
      </c>
      <c r="K93" s="366">
        <v>109</v>
      </c>
      <c r="L93" s="366">
        <v>112</v>
      </c>
      <c r="M93" s="470" t="s">
        <v>247</v>
      </c>
      <c r="N93" s="488">
        <v>112.7</v>
      </c>
      <c r="P93" s="478"/>
    </row>
    <row r="94" spans="1:16" s="477" customFormat="1" ht="20.149999999999999" customHeight="1">
      <c r="A94" s="473"/>
      <c r="B94" s="468"/>
      <c r="C94" s="469" t="s">
        <v>359</v>
      </c>
      <c r="D94" s="469" t="s">
        <v>420</v>
      </c>
      <c r="E94" s="469" t="s">
        <v>289</v>
      </c>
      <c r="F94" s="469" t="s">
        <v>343</v>
      </c>
      <c r="G94" s="366">
        <v>147</v>
      </c>
      <c r="H94" s="366">
        <v>147</v>
      </c>
      <c r="I94" s="366">
        <v>145</v>
      </c>
      <c r="J94" s="366">
        <v>143</v>
      </c>
      <c r="K94" s="366">
        <v>142</v>
      </c>
      <c r="L94" s="366" t="s">
        <v>247</v>
      </c>
      <c r="M94" s="470" t="s">
        <v>247</v>
      </c>
      <c r="N94" s="471">
        <v>144.80000000000001</v>
      </c>
      <c r="P94" s="478"/>
    </row>
    <row r="95" spans="1:16" s="477" customFormat="1" ht="20.149999999999999" customHeight="1">
      <c r="A95" s="473"/>
      <c r="B95" s="468"/>
      <c r="C95" s="469" t="s">
        <v>309</v>
      </c>
      <c r="D95" s="469" t="s">
        <v>421</v>
      </c>
      <c r="E95" s="469" t="s">
        <v>289</v>
      </c>
      <c r="F95" s="469" t="s">
        <v>422</v>
      </c>
      <c r="G95" s="366">
        <v>96</v>
      </c>
      <c r="H95" s="366">
        <v>118</v>
      </c>
      <c r="I95" s="366">
        <v>104.5</v>
      </c>
      <c r="J95" s="366">
        <v>112</v>
      </c>
      <c r="K95" s="366">
        <v>115</v>
      </c>
      <c r="L95" s="366">
        <v>124</v>
      </c>
      <c r="M95" s="470" t="s">
        <v>247</v>
      </c>
      <c r="N95" s="471">
        <v>113.14</v>
      </c>
      <c r="P95" s="478"/>
    </row>
    <row r="96" spans="1:16" s="477" customFormat="1" ht="20.149999999999999" customHeight="1">
      <c r="A96" s="473"/>
      <c r="B96" s="468"/>
      <c r="C96" s="469" t="s">
        <v>359</v>
      </c>
      <c r="D96" s="469" t="s">
        <v>421</v>
      </c>
      <c r="E96" s="469" t="s">
        <v>289</v>
      </c>
      <c r="F96" s="469" t="s">
        <v>422</v>
      </c>
      <c r="G96" s="366">
        <v>110</v>
      </c>
      <c r="H96" s="366">
        <v>110</v>
      </c>
      <c r="I96" s="366">
        <v>110</v>
      </c>
      <c r="J96" s="366">
        <v>110</v>
      </c>
      <c r="K96" s="366">
        <v>110</v>
      </c>
      <c r="L96" s="366" t="s">
        <v>247</v>
      </c>
      <c r="M96" s="470" t="s">
        <v>247</v>
      </c>
      <c r="N96" s="471">
        <v>110</v>
      </c>
      <c r="P96" s="478"/>
    </row>
    <row r="97" spans="1:16" s="477" customFormat="1" ht="20.149999999999999" customHeight="1">
      <c r="A97" s="473"/>
      <c r="B97" s="468"/>
      <c r="C97" s="469" t="s">
        <v>301</v>
      </c>
      <c r="D97" s="469" t="s">
        <v>421</v>
      </c>
      <c r="E97" s="469" t="s">
        <v>289</v>
      </c>
      <c r="F97" s="469" t="s">
        <v>422</v>
      </c>
      <c r="G97" s="366">
        <v>77</v>
      </c>
      <c r="H97" s="366">
        <v>94</v>
      </c>
      <c r="I97" s="366">
        <v>112</v>
      </c>
      <c r="J97" s="366">
        <v>130</v>
      </c>
      <c r="K97" s="366">
        <v>148</v>
      </c>
      <c r="L97" s="366" t="s">
        <v>247</v>
      </c>
      <c r="M97" s="470" t="s">
        <v>247</v>
      </c>
      <c r="N97" s="471">
        <v>107.66</v>
      </c>
      <c r="P97" s="478"/>
    </row>
    <row r="98" spans="1:16" ht="20.149999999999999" customHeight="1">
      <c r="B98" s="461" t="s">
        <v>423</v>
      </c>
      <c r="C98" s="469" t="s">
        <v>424</v>
      </c>
      <c r="D98" s="469" t="s">
        <v>357</v>
      </c>
      <c r="E98" s="365" t="s">
        <v>343</v>
      </c>
      <c r="F98" s="430" t="s">
        <v>343</v>
      </c>
      <c r="G98" s="366">
        <v>84.6</v>
      </c>
      <c r="H98" s="366">
        <v>84.6</v>
      </c>
      <c r="I98" s="366">
        <v>84.6</v>
      </c>
      <c r="J98" s="366">
        <v>84.6</v>
      </c>
      <c r="K98" s="366">
        <v>84.6</v>
      </c>
      <c r="L98" s="366" t="s">
        <v>247</v>
      </c>
      <c r="M98" s="470" t="s">
        <v>247</v>
      </c>
      <c r="N98" s="471">
        <v>84.6</v>
      </c>
      <c r="P98" s="466"/>
    </row>
    <row r="99" spans="1:16" ht="20.149999999999999" customHeight="1">
      <c r="B99" s="468"/>
      <c r="C99" s="469" t="s">
        <v>405</v>
      </c>
      <c r="D99" s="469" t="s">
        <v>357</v>
      </c>
      <c r="E99" s="365" t="s">
        <v>343</v>
      </c>
      <c r="F99" s="430" t="s">
        <v>343</v>
      </c>
      <c r="G99" s="366">
        <v>45</v>
      </c>
      <c r="H99" s="366">
        <v>45</v>
      </c>
      <c r="I99" s="366">
        <v>45</v>
      </c>
      <c r="J99" s="366">
        <v>45</v>
      </c>
      <c r="K99" s="366">
        <v>45</v>
      </c>
      <c r="L99" s="366" t="s">
        <v>247</v>
      </c>
      <c r="M99" s="470" t="s">
        <v>247</v>
      </c>
      <c r="N99" s="471">
        <v>45</v>
      </c>
      <c r="P99" s="466"/>
    </row>
    <row r="100" spans="1:16" s="477" customFormat="1" ht="20.149999999999999" customHeight="1">
      <c r="A100" s="473"/>
      <c r="B100" s="468"/>
      <c r="C100" s="469" t="s">
        <v>363</v>
      </c>
      <c r="D100" s="469" t="s">
        <v>357</v>
      </c>
      <c r="E100" s="469" t="s">
        <v>343</v>
      </c>
      <c r="F100" s="469" t="s">
        <v>343</v>
      </c>
      <c r="G100" s="366">
        <v>40.200000000000003</v>
      </c>
      <c r="H100" s="366">
        <v>40.200000000000003</v>
      </c>
      <c r="I100" s="366">
        <v>40.200000000000003</v>
      </c>
      <c r="J100" s="366">
        <v>40.200000000000003</v>
      </c>
      <c r="K100" s="366">
        <v>40.200000000000003</v>
      </c>
      <c r="L100" s="366" t="s">
        <v>247</v>
      </c>
      <c r="M100" s="470" t="s">
        <v>247</v>
      </c>
      <c r="N100" s="471">
        <v>40.200000000000003</v>
      </c>
      <c r="P100" s="478"/>
    </row>
    <row r="101" spans="1:16" ht="20.149999999999999" customHeight="1" thickBot="1">
      <c r="B101" s="378"/>
      <c r="C101" s="489" t="s">
        <v>406</v>
      </c>
      <c r="D101" s="489" t="s">
        <v>357</v>
      </c>
      <c r="E101" s="489" t="s">
        <v>343</v>
      </c>
      <c r="F101" s="489" t="s">
        <v>343</v>
      </c>
      <c r="G101" s="381">
        <v>45</v>
      </c>
      <c r="H101" s="381">
        <v>45</v>
      </c>
      <c r="I101" s="381">
        <v>45</v>
      </c>
      <c r="J101" s="381">
        <v>45</v>
      </c>
      <c r="K101" s="381">
        <v>45</v>
      </c>
      <c r="L101" s="381" t="s">
        <v>247</v>
      </c>
      <c r="M101" s="490" t="s">
        <v>247</v>
      </c>
      <c r="N101" s="491">
        <v>45</v>
      </c>
      <c r="P101" s="466"/>
    </row>
    <row r="102" spans="1:16" ht="16.399999999999999" customHeight="1">
      <c r="N102" s="109" t="s">
        <v>68</v>
      </c>
    </row>
    <row r="103" spans="1:16" ht="16.399999999999999" customHeight="1">
      <c r="M103" s="492"/>
      <c r="N103" s="300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3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4897A6-DAD7-4A1D-89D6-FAAA5622E54D}">
  <sheetPr>
    <pageSetUpPr fitToPage="1"/>
  </sheetPr>
  <dimension ref="A2:I39"/>
  <sheetViews>
    <sheetView showGridLines="0" zoomScaleNormal="100" zoomScaleSheetLayoutView="80" workbookViewId="0"/>
  </sheetViews>
  <sheetFormatPr baseColWidth="10" defaultColWidth="14.453125" defaultRowHeight="14"/>
  <cols>
    <col min="1" max="1" width="3" style="493" customWidth="1"/>
    <col min="2" max="2" width="41.54296875" style="458" bestFit="1" customWidth="1"/>
    <col min="3" max="3" width="14.453125" style="458" customWidth="1"/>
    <col min="4" max="4" width="35.54296875" style="458" bestFit="1" customWidth="1"/>
    <col min="5" max="5" width="8.54296875" style="458" customWidth="1"/>
    <col min="6" max="6" width="24.54296875" style="458" customWidth="1"/>
    <col min="7" max="7" width="60.453125" style="458" customWidth="1"/>
    <col min="8" max="8" width="4.453125" style="336" customWidth="1"/>
    <col min="9" max="9" width="10.54296875" style="336" customWidth="1"/>
    <col min="10" max="10" width="14.453125" style="336"/>
    <col min="11" max="12" width="16.54296875" style="336" bestFit="1" customWidth="1"/>
    <col min="13" max="13" width="14.453125" style="336" bestFit="1" customWidth="1"/>
    <col min="14" max="16384" width="14.453125" style="336"/>
  </cols>
  <sheetData>
    <row r="2" spans="1:9">
      <c r="G2" s="339"/>
      <c r="H2" s="340"/>
    </row>
    <row r="3" spans="1:9" ht="8.25" customHeight="1">
      <c r="H3" s="340"/>
    </row>
    <row r="4" spans="1:9" ht="0.75" customHeight="1" thickBot="1">
      <c r="H4" s="340"/>
    </row>
    <row r="5" spans="1:9" ht="26.25" customHeight="1" thickBot="1">
      <c r="B5" s="706" t="s">
        <v>425</v>
      </c>
      <c r="C5" s="707"/>
      <c r="D5" s="707"/>
      <c r="E5" s="707"/>
      <c r="F5" s="707"/>
      <c r="G5" s="708"/>
      <c r="H5" s="341"/>
    </row>
    <row r="6" spans="1:9" ht="15" customHeight="1">
      <c r="B6" s="710"/>
      <c r="C6" s="710"/>
      <c r="D6" s="710"/>
      <c r="E6" s="710"/>
      <c r="F6" s="710"/>
      <c r="G6" s="710"/>
      <c r="H6" s="343"/>
    </row>
    <row r="7" spans="1:9" ht="15" customHeight="1">
      <c r="B7" s="710" t="s">
        <v>345</v>
      </c>
      <c r="C7" s="710"/>
      <c r="D7" s="710"/>
      <c r="E7" s="710"/>
      <c r="F7" s="710"/>
      <c r="G7" s="710"/>
      <c r="H7" s="343"/>
    </row>
    <row r="8" spans="1:9" ht="15" customHeight="1">
      <c r="B8" s="419"/>
      <c r="C8" s="419"/>
      <c r="D8" s="419"/>
      <c r="E8" s="419"/>
      <c r="F8" s="419"/>
      <c r="G8" s="419"/>
      <c r="H8" s="343"/>
    </row>
    <row r="9" spans="1:9" ht="16.5" customHeight="1">
      <c r="B9" s="704" t="s">
        <v>346</v>
      </c>
      <c r="C9" s="704"/>
      <c r="D9" s="704"/>
      <c r="E9" s="704"/>
      <c r="F9" s="704"/>
      <c r="G9" s="704"/>
      <c r="H9" s="343"/>
    </row>
    <row r="10" spans="1:9" ht="12" customHeight="1">
      <c r="B10" s="421"/>
      <c r="C10" s="421"/>
      <c r="D10" s="421"/>
      <c r="E10" s="421"/>
      <c r="F10" s="421"/>
      <c r="G10" s="421"/>
      <c r="H10" s="343"/>
    </row>
    <row r="11" spans="1:9" ht="17.25" customHeight="1">
      <c r="A11" s="420"/>
      <c r="B11" s="705" t="s">
        <v>92</v>
      </c>
      <c r="C11" s="705"/>
      <c r="D11" s="705"/>
      <c r="E11" s="705"/>
      <c r="F11" s="705"/>
      <c r="G11" s="705"/>
      <c r="H11" s="422"/>
    </row>
    <row r="12" spans="1:9" ht="6.75" customHeight="1" thickBot="1">
      <c r="A12" s="420"/>
      <c r="B12" s="421"/>
      <c r="C12" s="421"/>
      <c r="D12" s="421"/>
      <c r="E12" s="421"/>
      <c r="F12" s="421"/>
      <c r="G12" s="421"/>
      <c r="H12" s="422"/>
    </row>
    <row r="13" spans="1:9" ht="16.399999999999999" customHeight="1">
      <c r="A13" s="420"/>
      <c r="B13" s="348" t="s">
        <v>230</v>
      </c>
      <c r="C13" s="349" t="s">
        <v>278</v>
      </c>
      <c r="D13" s="350" t="s">
        <v>279</v>
      </c>
      <c r="E13" s="349" t="s">
        <v>280</v>
      </c>
      <c r="F13" s="350" t="s">
        <v>281</v>
      </c>
      <c r="G13" s="423" t="s">
        <v>347</v>
      </c>
      <c r="H13" s="494"/>
    </row>
    <row r="14" spans="1:9" ht="16.399999999999999" customHeight="1">
      <c r="A14" s="420"/>
      <c r="B14" s="410"/>
      <c r="C14" s="358"/>
      <c r="D14" s="424" t="s">
        <v>284</v>
      </c>
      <c r="E14" s="358"/>
      <c r="F14" s="359"/>
      <c r="G14" s="425" t="s">
        <v>348</v>
      </c>
      <c r="H14" s="495"/>
    </row>
    <row r="15" spans="1:9" ht="30" customHeight="1">
      <c r="A15" s="420"/>
      <c r="B15" s="372" t="s">
        <v>358</v>
      </c>
      <c r="C15" s="365" t="s">
        <v>349</v>
      </c>
      <c r="D15" s="365" t="s">
        <v>360</v>
      </c>
      <c r="E15" s="365" t="s">
        <v>343</v>
      </c>
      <c r="F15" s="365" t="s">
        <v>361</v>
      </c>
      <c r="G15" s="427">
        <v>236.43</v>
      </c>
      <c r="H15" s="496"/>
      <c r="I15" s="497"/>
    </row>
    <row r="16" spans="1:9" ht="30" customHeight="1">
      <c r="A16" s="420"/>
      <c r="B16" s="372"/>
      <c r="C16" s="365" t="s">
        <v>349</v>
      </c>
      <c r="D16" s="365" t="s">
        <v>364</v>
      </c>
      <c r="E16" s="365" t="s">
        <v>343</v>
      </c>
      <c r="F16" s="365" t="s">
        <v>365</v>
      </c>
      <c r="G16" s="427">
        <v>283.01</v>
      </c>
      <c r="H16" s="496"/>
      <c r="I16" s="497"/>
    </row>
    <row r="17" spans="1:9" s="477" customFormat="1" ht="30" customHeight="1">
      <c r="A17" s="498"/>
      <c r="B17" s="499"/>
      <c r="C17" s="365" t="s">
        <v>349</v>
      </c>
      <c r="D17" s="365" t="s">
        <v>366</v>
      </c>
      <c r="E17" s="365" t="s">
        <v>343</v>
      </c>
      <c r="F17" s="365" t="s">
        <v>361</v>
      </c>
      <c r="G17" s="427">
        <v>238.7</v>
      </c>
      <c r="H17" s="500"/>
      <c r="I17" s="501"/>
    </row>
    <row r="18" spans="1:9" s="371" customFormat="1" ht="30" customHeight="1">
      <c r="A18" s="493"/>
      <c r="B18" s="426" t="s">
        <v>370</v>
      </c>
      <c r="C18" s="365" t="s">
        <v>349</v>
      </c>
      <c r="D18" s="365" t="s">
        <v>357</v>
      </c>
      <c r="E18" s="365" t="s">
        <v>343</v>
      </c>
      <c r="F18" s="430" t="s">
        <v>371</v>
      </c>
      <c r="G18" s="427">
        <v>266.58</v>
      </c>
      <c r="H18" s="370"/>
      <c r="I18" s="502"/>
    </row>
    <row r="19" spans="1:9" s="371" customFormat="1" ht="30" customHeight="1">
      <c r="A19" s="493"/>
      <c r="B19" s="426" t="s">
        <v>373</v>
      </c>
      <c r="C19" s="365" t="s">
        <v>349</v>
      </c>
      <c r="D19" s="365" t="s">
        <v>293</v>
      </c>
      <c r="E19" s="365" t="s">
        <v>343</v>
      </c>
      <c r="F19" s="430" t="s">
        <v>426</v>
      </c>
      <c r="G19" s="427">
        <v>271.33999999999997</v>
      </c>
      <c r="H19" s="370"/>
      <c r="I19" s="502"/>
    </row>
    <row r="20" spans="1:9" s="371" customFormat="1" ht="30" customHeight="1">
      <c r="A20" s="493"/>
      <c r="B20" s="426" t="s">
        <v>375</v>
      </c>
      <c r="C20" s="365" t="s">
        <v>349</v>
      </c>
      <c r="D20" s="365" t="s">
        <v>357</v>
      </c>
      <c r="E20" s="365" t="s">
        <v>343</v>
      </c>
      <c r="F20" s="430" t="s">
        <v>377</v>
      </c>
      <c r="G20" s="427">
        <v>44.98</v>
      </c>
      <c r="H20" s="370"/>
      <c r="I20" s="502"/>
    </row>
    <row r="21" spans="1:9" s="371" customFormat="1" ht="30" customHeight="1">
      <c r="A21" s="493"/>
      <c r="B21" s="503" t="s">
        <v>379</v>
      </c>
      <c r="C21" s="365" t="s">
        <v>349</v>
      </c>
      <c r="D21" s="365" t="s">
        <v>380</v>
      </c>
      <c r="E21" s="365" t="s">
        <v>343</v>
      </c>
      <c r="F21" s="430" t="s">
        <v>427</v>
      </c>
      <c r="G21" s="504">
        <v>232.34</v>
      </c>
      <c r="H21" s="370"/>
      <c r="I21" s="502"/>
    </row>
    <row r="22" spans="1:9" s="371" customFormat="1" ht="30" customHeight="1">
      <c r="A22" s="493"/>
      <c r="B22" s="426" t="s">
        <v>382</v>
      </c>
      <c r="C22" s="365" t="s">
        <v>349</v>
      </c>
      <c r="D22" s="365" t="s">
        <v>357</v>
      </c>
      <c r="E22" s="365" t="s">
        <v>343</v>
      </c>
      <c r="F22" s="430" t="s">
        <v>384</v>
      </c>
      <c r="G22" s="504">
        <v>116.22</v>
      </c>
      <c r="H22" s="370"/>
      <c r="I22" s="502"/>
    </row>
    <row r="23" spans="1:9" s="371" customFormat="1" ht="30" customHeight="1">
      <c r="A23" s="493"/>
      <c r="B23" s="426" t="s">
        <v>385</v>
      </c>
      <c r="C23" s="365" t="s">
        <v>349</v>
      </c>
      <c r="D23" s="365" t="s">
        <v>357</v>
      </c>
      <c r="E23" s="365" t="s">
        <v>343</v>
      </c>
      <c r="F23" s="430" t="s">
        <v>343</v>
      </c>
      <c r="G23" s="504">
        <v>177.11</v>
      </c>
      <c r="H23" s="370"/>
      <c r="I23" s="502"/>
    </row>
    <row r="24" spans="1:9" s="371" customFormat="1" ht="30" customHeight="1">
      <c r="A24" s="493"/>
      <c r="B24" s="426" t="s">
        <v>393</v>
      </c>
      <c r="C24" s="365" t="s">
        <v>349</v>
      </c>
      <c r="D24" s="365" t="s">
        <v>357</v>
      </c>
      <c r="E24" s="365" t="s">
        <v>343</v>
      </c>
      <c r="F24" s="430" t="s">
        <v>343</v>
      </c>
      <c r="G24" s="427">
        <v>677.78</v>
      </c>
      <c r="H24" s="370"/>
      <c r="I24" s="502"/>
    </row>
    <row r="25" spans="1:9" s="371" customFormat="1" ht="30" customHeight="1">
      <c r="A25" s="493"/>
      <c r="B25" s="426" t="s">
        <v>395</v>
      </c>
      <c r="C25" s="365" t="s">
        <v>349</v>
      </c>
      <c r="D25" s="365" t="s">
        <v>357</v>
      </c>
      <c r="E25" s="365" t="s">
        <v>289</v>
      </c>
      <c r="F25" s="430" t="s">
        <v>428</v>
      </c>
      <c r="G25" s="427">
        <v>156.86000000000001</v>
      </c>
      <c r="H25" s="370"/>
      <c r="I25" s="502"/>
    </row>
    <row r="26" spans="1:9" s="371" customFormat="1" ht="30" customHeight="1">
      <c r="A26" s="493"/>
      <c r="B26" s="426" t="s">
        <v>400</v>
      </c>
      <c r="C26" s="365" t="s">
        <v>349</v>
      </c>
      <c r="D26" s="430" t="s">
        <v>293</v>
      </c>
      <c r="E26" s="430" t="s">
        <v>343</v>
      </c>
      <c r="F26" s="430" t="s">
        <v>402</v>
      </c>
      <c r="G26" s="427">
        <v>50.32</v>
      </c>
      <c r="H26" s="370"/>
      <c r="I26" s="502"/>
    </row>
    <row r="27" spans="1:9" s="371" customFormat="1" ht="30" customHeight="1">
      <c r="A27" s="493"/>
      <c r="B27" s="426" t="s">
        <v>407</v>
      </c>
      <c r="C27" s="365" t="s">
        <v>349</v>
      </c>
      <c r="D27" s="365" t="s">
        <v>429</v>
      </c>
      <c r="E27" s="365" t="s">
        <v>343</v>
      </c>
      <c r="F27" s="430" t="s">
        <v>409</v>
      </c>
      <c r="G27" s="427">
        <v>197.38</v>
      </c>
      <c r="H27" s="370"/>
      <c r="I27" s="502"/>
    </row>
    <row r="28" spans="1:9" s="371" customFormat="1" ht="30" customHeight="1">
      <c r="A28" s="493"/>
      <c r="B28" s="426" t="s">
        <v>411</v>
      </c>
      <c r="C28" s="365" t="s">
        <v>349</v>
      </c>
      <c r="D28" s="365" t="s">
        <v>357</v>
      </c>
      <c r="E28" s="365" t="s">
        <v>289</v>
      </c>
      <c r="F28" s="430" t="s">
        <v>430</v>
      </c>
      <c r="G28" s="427">
        <v>174.87</v>
      </c>
      <c r="H28" s="370"/>
      <c r="I28" s="502"/>
    </row>
    <row r="29" spans="1:9" ht="30" customHeight="1">
      <c r="A29" s="420"/>
      <c r="B29" s="363" t="s">
        <v>417</v>
      </c>
      <c r="C29" s="365" t="s">
        <v>349</v>
      </c>
      <c r="D29" s="365" t="s">
        <v>357</v>
      </c>
      <c r="E29" s="365" t="s">
        <v>343</v>
      </c>
      <c r="F29" s="365" t="s">
        <v>343</v>
      </c>
      <c r="G29" s="427">
        <v>136.11000000000001</v>
      </c>
      <c r="I29" s="497"/>
    </row>
    <row r="30" spans="1:9" ht="30" customHeight="1">
      <c r="A30" s="420"/>
      <c r="B30" s="363" t="s">
        <v>418</v>
      </c>
      <c r="C30" s="365" t="s">
        <v>349</v>
      </c>
      <c r="D30" s="365" t="s">
        <v>419</v>
      </c>
      <c r="E30" s="365" t="s">
        <v>289</v>
      </c>
      <c r="F30" s="365" t="s">
        <v>343</v>
      </c>
      <c r="G30" s="427">
        <v>209.45</v>
      </c>
      <c r="I30" s="497"/>
    </row>
    <row r="31" spans="1:9" ht="30" customHeight="1">
      <c r="A31" s="420"/>
      <c r="B31" s="372"/>
      <c r="C31" s="365" t="s">
        <v>349</v>
      </c>
      <c r="D31" s="365" t="s">
        <v>420</v>
      </c>
      <c r="E31" s="365" t="s">
        <v>289</v>
      </c>
      <c r="F31" s="365" t="s">
        <v>343</v>
      </c>
      <c r="G31" s="427">
        <v>112.78</v>
      </c>
      <c r="H31" s="496"/>
      <c r="I31" s="497"/>
    </row>
    <row r="32" spans="1:9" ht="30" customHeight="1">
      <c r="B32" s="499"/>
      <c r="C32" s="365" t="s">
        <v>349</v>
      </c>
      <c r="D32" s="365" t="s">
        <v>421</v>
      </c>
      <c r="E32" s="365" t="s">
        <v>289</v>
      </c>
      <c r="F32" s="365" t="s">
        <v>422</v>
      </c>
      <c r="G32" s="427">
        <v>112.4</v>
      </c>
      <c r="H32" s="496"/>
      <c r="I32" s="501"/>
    </row>
    <row r="33" spans="1:9" s="371" customFormat="1" ht="30" customHeight="1" thickBot="1">
      <c r="A33" s="493"/>
      <c r="B33" s="505" t="s">
        <v>423</v>
      </c>
      <c r="C33" s="380" t="s">
        <v>349</v>
      </c>
      <c r="D33" s="380" t="s">
        <v>357</v>
      </c>
      <c r="E33" s="380" t="s">
        <v>343</v>
      </c>
      <c r="F33" s="380" t="s">
        <v>343</v>
      </c>
      <c r="G33" s="506">
        <v>46.05</v>
      </c>
      <c r="H33" s="370"/>
      <c r="I33" s="502"/>
    </row>
    <row r="34" spans="1:9" ht="12.75" customHeight="1">
      <c r="A34" s="336"/>
      <c r="G34" s="164" t="s">
        <v>68</v>
      </c>
    </row>
    <row r="35" spans="1:9" ht="14.25" customHeight="1">
      <c r="A35" s="336"/>
      <c r="G35" s="300"/>
    </row>
    <row r="38" spans="1:9" ht="21" customHeight="1">
      <c r="A38" s="336"/>
    </row>
    <row r="39" spans="1:9" ht="18" customHeight="1">
      <c r="A39" s="336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6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FDC5BC-83C9-4B7F-AB54-824042ACA3C8}">
  <sheetPr>
    <pageSetUpPr fitToPage="1"/>
  </sheetPr>
  <dimension ref="B3:J54"/>
  <sheetViews>
    <sheetView showGridLines="0" zoomScale="115" zoomScaleNormal="115" zoomScaleSheetLayoutView="90" workbookViewId="0"/>
  </sheetViews>
  <sheetFormatPr baseColWidth="10" defaultColWidth="11.453125" defaultRowHeight="12.5"/>
  <cols>
    <col min="1" max="1" width="2.7265625" style="507" customWidth="1"/>
    <col min="2" max="2" width="25" style="507" customWidth="1"/>
    <col min="3" max="3" width="11.54296875" style="507" customWidth="1"/>
    <col min="4" max="4" width="11.453125" style="507"/>
    <col min="5" max="5" width="19" style="507" customWidth="1"/>
    <col min="6" max="7" width="16.54296875" style="507" customWidth="1"/>
    <col min="8" max="8" width="15.81640625" style="507" customWidth="1"/>
    <col min="9" max="9" width="2.7265625" style="507" customWidth="1"/>
    <col min="10" max="16384" width="11.453125" style="507"/>
  </cols>
  <sheetData>
    <row r="3" spans="2:10" ht="17.5">
      <c r="B3" s="696" t="s">
        <v>431</v>
      </c>
      <c r="C3" s="696"/>
      <c r="D3" s="696"/>
      <c r="E3" s="696"/>
      <c r="F3" s="696"/>
      <c r="G3" s="696"/>
      <c r="H3" s="696"/>
    </row>
    <row r="4" spans="2:10" ht="15">
      <c r="B4" s="715" t="s">
        <v>432</v>
      </c>
      <c r="C4" s="715"/>
      <c r="D4" s="715"/>
      <c r="E4" s="715"/>
      <c r="F4" s="715"/>
      <c r="G4" s="715"/>
      <c r="H4" s="715"/>
    </row>
    <row r="5" spans="2:10" ht="15.5" thickBot="1">
      <c r="B5" s="342"/>
      <c r="C5" s="342"/>
      <c r="D5" s="342"/>
      <c r="E5" s="342"/>
      <c r="F5" s="342"/>
      <c r="G5" s="342"/>
      <c r="H5" s="342"/>
    </row>
    <row r="6" spans="2:10" ht="14" thickBot="1">
      <c r="B6" s="706" t="s">
        <v>433</v>
      </c>
      <c r="C6" s="707"/>
      <c r="D6" s="707"/>
      <c r="E6" s="707"/>
      <c r="F6" s="707"/>
      <c r="G6" s="707"/>
      <c r="H6" s="708"/>
    </row>
    <row r="7" spans="2:10" ht="9" customHeight="1">
      <c r="B7" s="508"/>
      <c r="C7" s="508"/>
      <c r="D7" s="508"/>
      <c r="E7" s="508"/>
      <c r="F7" s="508"/>
      <c r="G7" s="508"/>
      <c r="H7" s="508"/>
    </row>
    <row r="8" spans="2:10">
      <c r="B8" s="716" t="s">
        <v>434</v>
      </c>
      <c r="C8" s="716"/>
      <c r="D8" s="716"/>
      <c r="E8" s="716"/>
      <c r="F8" s="716"/>
      <c r="G8" s="716"/>
      <c r="H8" s="716"/>
    </row>
    <row r="9" spans="2:10">
      <c r="B9" s="245" t="s">
        <v>435</v>
      </c>
      <c r="C9" s="245" t="s">
        <v>436</v>
      </c>
      <c r="D9" s="245"/>
      <c r="E9" s="245"/>
      <c r="F9" s="245"/>
      <c r="G9" s="245"/>
      <c r="H9" s="245"/>
    </row>
    <row r="10" spans="2:10" ht="13" thickBot="1">
      <c r="B10" s="509"/>
      <c r="C10" s="509"/>
      <c r="D10" s="509"/>
      <c r="E10" s="509"/>
      <c r="F10" s="509"/>
      <c r="G10" s="509"/>
      <c r="H10" s="509"/>
    </row>
    <row r="11" spans="2:10" ht="12.75" customHeight="1">
      <c r="B11" s="510"/>
      <c r="C11" s="511" t="s">
        <v>437</v>
      </c>
      <c r="D11" s="512"/>
      <c r="E11" s="513"/>
      <c r="F11" s="717" t="s">
        <v>438</v>
      </c>
      <c r="G11" s="717" t="s">
        <v>439</v>
      </c>
      <c r="H11" s="514"/>
    </row>
    <row r="12" spans="2:10">
      <c r="B12" s="515" t="s">
        <v>440</v>
      </c>
      <c r="C12" s="516" t="s">
        <v>441</v>
      </c>
      <c r="D12" s="517"/>
      <c r="E12" s="518"/>
      <c r="F12" s="718"/>
      <c r="G12" s="718"/>
      <c r="H12" s="519" t="s">
        <v>442</v>
      </c>
    </row>
    <row r="13" spans="2:10" ht="13" thickBot="1">
      <c r="B13" s="520"/>
      <c r="C13" s="521" t="s">
        <v>443</v>
      </c>
      <c r="D13" s="522"/>
      <c r="E13" s="523"/>
      <c r="F13" s="719"/>
      <c r="G13" s="719"/>
      <c r="H13" s="524"/>
    </row>
    <row r="14" spans="2:10" ht="16" customHeight="1">
      <c r="B14" s="713" t="s">
        <v>444</v>
      </c>
      <c r="C14" s="525" t="s">
        <v>445</v>
      </c>
      <c r="D14" s="526"/>
      <c r="E14" s="527"/>
      <c r="F14" s="528">
        <v>773.9</v>
      </c>
      <c r="G14" s="528">
        <v>776.77</v>
      </c>
      <c r="H14" s="529">
        <v>2.8700000000000045</v>
      </c>
      <c r="J14" s="530"/>
    </row>
    <row r="15" spans="2:10" ht="16" customHeight="1">
      <c r="B15" s="713"/>
      <c r="C15" s="531" t="s">
        <v>446</v>
      </c>
      <c r="D15" s="242"/>
      <c r="E15" s="532"/>
      <c r="F15" s="533">
        <v>780.47</v>
      </c>
      <c r="G15" s="533">
        <v>783.48</v>
      </c>
      <c r="H15" s="534">
        <v>3.0099999999999909</v>
      </c>
      <c r="J15" s="530"/>
    </row>
    <row r="16" spans="2:10" ht="16" customHeight="1">
      <c r="B16" s="713"/>
      <c r="C16" s="535" t="s">
        <v>447</v>
      </c>
      <c r="D16" s="536"/>
      <c r="E16" s="537"/>
      <c r="F16" s="533">
        <v>760.55</v>
      </c>
      <c r="G16" s="533">
        <v>763.15</v>
      </c>
      <c r="H16" s="534">
        <v>2.6000000000000227</v>
      </c>
      <c r="J16" s="530"/>
    </row>
    <row r="17" spans="2:10" ht="16" customHeight="1">
      <c r="B17" s="713"/>
      <c r="C17" s="538" t="s">
        <v>448</v>
      </c>
      <c r="D17" s="536"/>
      <c r="E17" s="537"/>
      <c r="F17" s="539">
        <v>752.99</v>
      </c>
      <c r="G17" s="539">
        <v>749</v>
      </c>
      <c r="H17" s="540">
        <v>-3.9900000000000091</v>
      </c>
      <c r="J17" s="530"/>
    </row>
    <row r="18" spans="2:10" ht="16" customHeight="1">
      <c r="B18" s="713"/>
      <c r="C18" s="531" t="s">
        <v>449</v>
      </c>
      <c r="D18" s="242"/>
      <c r="E18" s="532"/>
      <c r="F18" s="533">
        <v>760.73</v>
      </c>
      <c r="G18" s="533">
        <v>791.98</v>
      </c>
      <c r="H18" s="534">
        <v>31.25</v>
      </c>
      <c r="J18" s="530"/>
    </row>
    <row r="19" spans="2:10" ht="16" customHeight="1">
      <c r="B19" s="713"/>
      <c r="C19" s="535" t="s">
        <v>450</v>
      </c>
      <c r="D19" s="536"/>
      <c r="E19" s="537"/>
      <c r="F19" s="533">
        <v>742.3</v>
      </c>
      <c r="G19" s="533">
        <v>731.07</v>
      </c>
      <c r="H19" s="534">
        <v>-11.229999999999905</v>
      </c>
      <c r="J19" s="530"/>
    </row>
    <row r="20" spans="2:10" ht="16" customHeight="1">
      <c r="B20" s="713"/>
      <c r="C20" s="538" t="s">
        <v>451</v>
      </c>
      <c r="D20" s="536"/>
      <c r="E20" s="537"/>
      <c r="F20" s="541">
        <v>706.94</v>
      </c>
      <c r="G20" s="541">
        <v>697.13</v>
      </c>
      <c r="H20" s="542">
        <v>-9.8100000000000591</v>
      </c>
      <c r="J20" s="530"/>
    </row>
    <row r="21" spans="2:10" ht="16" customHeight="1">
      <c r="B21" s="543"/>
      <c r="C21" s="531" t="s">
        <v>452</v>
      </c>
      <c r="D21" s="242"/>
      <c r="E21" s="532"/>
      <c r="F21" s="533">
        <v>722.37</v>
      </c>
      <c r="G21" s="533">
        <v>716.15</v>
      </c>
      <c r="H21" s="534">
        <v>-6.2200000000000273</v>
      </c>
      <c r="J21" s="530"/>
    </row>
    <row r="22" spans="2:10" ht="16" customHeight="1" thickBot="1">
      <c r="B22" s="543"/>
      <c r="C22" s="535" t="s">
        <v>453</v>
      </c>
      <c r="D22" s="536"/>
      <c r="E22" s="537"/>
      <c r="F22" s="533">
        <v>686.48</v>
      </c>
      <c r="G22" s="533">
        <v>671.93</v>
      </c>
      <c r="H22" s="534">
        <v>-14.550000000000068</v>
      </c>
      <c r="J22" s="530"/>
    </row>
    <row r="23" spans="2:10" ht="16" customHeight="1">
      <c r="B23" s="714" t="s">
        <v>454</v>
      </c>
      <c r="C23" s="525" t="s">
        <v>455</v>
      </c>
      <c r="D23" s="526"/>
      <c r="E23" s="527"/>
      <c r="F23" s="544">
        <v>531.65</v>
      </c>
      <c r="G23" s="544">
        <v>524.85</v>
      </c>
      <c r="H23" s="545">
        <v>-6.7999999999999545</v>
      </c>
      <c r="J23" s="530"/>
    </row>
    <row r="24" spans="2:10" ht="16" customHeight="1">
      <c r="B24" s="713"/>
      <c r="C24" s="531" t="s">
        <v>456</v>
      </c>
      <c r="D24" s="242"/>
      <c r="E24" s="532"/>
      <c r="F24" s="533">
        <v>528.29999999999995</v>
      </c>
      <c r="G24" s="533">
        <v>519.11</v>
      </c>
      <c r="H24" s="534">
        <v>-9.1899999999999409</v>
      </c>
      <c r="J24" s="530"/>
    </row>
    <row r="25" spans="2:10" ht="16" customHeight="1">
      <c r="B25" s="713"/>
      <c r="C25" s="535" t="s">
        <v>457</v>
      </c>
      <c r="D25" s="536"/>
      <c r="E25" s="537"/>
      <c r="F25" s="533">
        <v>550.64</v>
      </c>
      <c r="G25" s="533">
        <v>557.37</v>
      </c>
      <c r="H25" s="534">
        <v>6.7300000000000182</v>
      </c>
      <c r="J25" s="530"/>
    </row>
    <row r="26" spans="2:10" ht="16" customHeight="1">
      <c r="B26" s="713"/>
      <c r="C26" s="538" t="s">
        <v>448</v>
      </c>
      <c r="D26" s="536"/>
      <c r="E26" s="537"/>
      <c r="F26" s="541">
        <v>599.86</v>
      </c>
      <c r="G26" s="541">
        <v>618.35</v>
      </c>
      <c r="H26" s="542">
        <v>18.490000000000009</v>
      </c>
      <c r="J26" s="530"/>
    </row>
    <row r="27" spans="2:10" ht="16" customHeight="1">
      <c r="B27" s="713"/>
      <c r="C27" s="531" t="s">
        <v>450</v>
      </c>
      <c r="D27" s="242"/>
      <c r="E27" s="532"/>
      <c r="F27" s="533">
        <v>593.07000000000005</v>
      </c>
      <c r="G27" s="533">
        <v>608.25</v>
      </c>
      <c r="H27" s="534">
        <v>15.17999999999995</v>
      </c>
      <c r="J27" s="530"/>
    </row>
    <row r="28" spans="2:10" ht="16" customHeight="1">
      <c r="B28" s="713"/>
      <c r="C28" s="535" t="s">
        <v>458</v>
      </c>
      <c r="D28" s="536"/>
      <c r="E28" s="537"/>
      <c r="F28" s="533">
        <v>621.36</v>
      </c>
      <c r="G28" s="533">
        <v>650.29999999999995</v>
      </c>
      <c r="H28" s="534">
        <v>28.939999999999941</v>
      </c>
      <c r="J28" s="530"/>
    </row>
    <row r="29" spans="2:10" ht="16" customHeight="1">
      <c r="B29" s="713"/>
      <c r="C29" s="538" t="s">
        <v>451</v>
      </c>
      <c r="D29" s="536"/>
      <c r="E29" s="537"/>
      <c r="F29" s="541">
        <v>603.74</v>
      </c>
      <c r="G29" s="541">
        <v>607.42999999999995</v>
      </c>
      <c r="H29" s="542">
        <v>3.6899999999999409</v>
      </c>
      <c r="J29" s="530"/>
    </row>
    <row r="30" spans="2:10" ht="16" customHeight="1">
      <c r="B30" s="543"/>
      <c r="C30" s="546" t="s">
        <v>452</v>
      </c>
      <c r="D30" s="547"/>
      <c r="E30" s="532"/>
      <c r="F30" s="533">
        <v>573.66999999999996</v>
      </c>
      <c r="G30" s="533">
        <v>558.24</v>
      </c>
      <c r="H30" s="534">
        <v>-15.42999999999995</v>
      </c>
      <c r="J30" s="530"/>
    </row>
    <row r="31" spans="2:10" ht="16" customHeight="1">
      <c r="B31" s="543"/>
      <c r="C31" s="546" t="s">
        <v>459</v>
      </c>
      <c r="D31" s="547"/>
      <c r="E31" s="532"/>
      <c r="F31" s="533">
        <v>596.41</v>
      </c>
      <c r="G31" s="533">
        <v>607.09</v>
      </c>
      <c r="H31" s="534">
        <v>10.680000000000064</v>
      </c>
      <c r="J31" s="530"/>
    </row>
    <row r="32" spans="2:10" ht="16" customHeight="1" thickBot="1">
      <c r="B32" s="543"/>
      <c r="C32" s="548" t="s">
        <v>460</v>
      </c>
      <c r="D32" s="549"/>
      <c r="E32" s="537"/>
      <c r="F32" s="533">
        <v>693.36</v>
      </c>
      <c r="G32" s="533">
        <v>719.11</v>
      </c>
      <c r="H32" s="534">
        <v>25.75</v>
      </c>
      <c r="J32" s="530"/>
    </row>
    <row r="33" spans="2:10" ht="16" customHeight="1">
      <c r="B33" s="714" t="s">
        <v>461</v>
      </c>
      <c r="C33" s="525" t="s">
        <v>445</v>
      </c>
      <c r="D33" s="526"/>
      <c r="E33" s="527"/>
      <c r="F33" s="544">
        <v>765.45</v>
      </c>
      <c r="G33" s="544">
        <v>778.34</v>
      </c>
      <c r="H33" s="545">
        <v>12.889999999999986</v>
      </c>
      <c r="J33" s="530"/>
    </row>
    <row r="34" spans="2:10" ht="16" customHeight="1">
      <c r="B34" s="713"/>
      <c r="C34" s="531" t="s">
        <v>446</v>
      </c>
      <c r="D34" s="242"/>
      <c r="E34" s="532"/>
      <c r="F34" s="533">
        <v>784.28</v>
      </c>
      <c r="G34" s="533">
        <v>790.28</v>
      </c>
      <c r="H34" s="534">
        <v>6</v>
      </c>
      <c r="J34" s="530"/>
    </row>
    <row r="35" spans="2:10" ht="16" customHeight="1">
      <c r="B35" s="713"/>
      <c r="C35" s="535" t="s">
        <v>447</v>
      </c>
      <c r="D35" s="536"/>
      <c r="E35" s="537"/>
      <c r="F35" s="533">
        <v>757.76</v>
      </c>
      <c r="G35" s="533">
        <v>773.47</v>
      </c>
      <c r="H35" s="534">
        <v>15.710000000000036</v>
      </c>
      <c r="J35" s="530"/>
    </row>
    <row r="36" spans="2:10" ht="16" customHeight="1">
      <c r="B36" s="713"/>
      <c r="C36" s="538" t="s">
        <v>448</v>
      </c>
      <c r="D36" s="536"/>
      <c r="E36" s="537"/>
      <c r="F36" s="541">
        <v>756.08</v>
      </c>
      <c r="G36" s="541">
        <v>755.14</v>
      </c>
      <c r="H36" s="542">
        <v>-0.94000000000005457</v>
      </c>
      <c r="J36" s="530"/>
    </row>
    <row r="37" spans="2:10" ht="16" customHeight="1">
      <c r="B37" s="713"/>
      <c r="C37" s="531" t="s">
        <v>449</v>
      </c>
      <c r="D37" s="242"/>
      <c r="E37" s="532"/>
      <c r="F37" s="533">
        <v>776.52</v>
      </c>
      <c r="G37" s="533">
        <v>790.12</v>
      </c>
      <c r="H37" s="534">
        <v>13.600000000000023</v>
      </c>
      <c r="J37" s="530"/>
    </row>
    <row r="38" spans="2:10" ht="16" customHeight="1">
      <c r="B38" s="713"/>
      <c r="C38" s="546" t="s">
        <v>450</v>
      </c>
      <c r="D38" s="547"/>
      <c r="E38" s="532"/>
      <c r="F38" s="533">
        <v>769.17</v>
      </c>
      <c r="G38" s="533">
        <v>765.88</v>
      </c>
      <c r="H38" s="534">
        <v>-3.2899999999999636</v>
      </c>
      <c r="J38" s="530"/>
    </row>
    <row r="39" spans="2:10" ht="16" customHeight="1">
      <c r="B39" s="713"/>
      <c r="C39" s="548" t="s">
        <v>458</v>
      </c>
      <c r="D39" s="549"/>
      <c r="E39" s="537"/>
      <c r="F39" s="533">
        <v>672.59</v>
      </c>
      <c r="G39" s="533">
        <v>663.59</v>
      </c>
      <c r="H39" s="534">
        <v>-9</v>
      </c>
      <c r="J39" s="530"/>
    </row>
    <row r="40" spans="2:10" ht="16" customHeight="1">
      <c r="B40" s="543"/>
      <c r="C40" s="538" t="s">
        <v>451</v>
      </c>
      <c r="D40" s="536"/>
      <c r="E40" s="537"/>
      <c r="F40" s="541">
        <v>627.91999999999996</v>
      </c>
      <c r="G40" s="541">
        <v>633.09</v>
      </c>
      <c r="H40" s="542">
        <v>5.1700000000000728</v>
      </c>
      <c r="J40" s="530"/>
    </row>
    <row r="41" spans="2:10" ht="16" customHeight="1">
      <c r="B41" s="543"/>
      <c r="C41" s="546" t="s">
        <v>452</v>
      </c>
      <c r="D41" s="550"/>
      <c r="E41" s="551"/>
      <c r="F41" s="533">
        <v>631.17999999999995</v>
      </c>
      <c r="G41" s="533">
        <v>621.28</v>
      </c>
      <c r="H41" s="534">
        <v>-9.8999999999999773</v>
      </c>
      <c r="J41" s="530"/>
    </row>
    <row r="42" spans="2:10" ht="16" customHeight="1">
      <c r="B42" s="543"/>
      <c r="C42" s="546" t="s">
        <v>459</v>
      </c>
      <c r="D42" s="547"/>
      <c r="E42" s="532"/>
      <c r="F42" s="533">
        <v>611.41</v>
      </c>
      <c r="G42" s="533">
        <v>632.30999999999995</v>
      </c>
      <c r="H42" s="534">
        <v>20.899999999999977</v>
      </c>
      <c r="J42" s="530"/>
    </row>
    <row r="43" spans="2:10" ht="16" customHeight="1" thickBot="1">
      <c r="B43" s="543"/>
      <c r="C43" s="546" t="s">
        <v>462</v>
      </c>
      <c r="D43" s="547"/>
      <c r="E43" s="532"/>
      <c r="F43" s="533">
        <v>689.93</v>
      </c>
      <c r="G43" s="533">
        <v>655.14</v>
      </c>
      <c r="H43" s="534">
        <v>-34.789999999999964</v>
      </c>
      <c r="J43" s="530"/>
    </row>
    <row r="44" spans="2:10" ht="16" customHeight="1">
      <c r="B44" s="714" t="s">
        <v>463</v>
      </c>
      <c r="C44" s="525" t="s">
        <v>445</v>
      </c>
      <c r="D44" s="526"/>
      <c r="E44" s="527"/>
      <c r="F44" s="528">
        <v>766.64</v>
      </c>
      <c r="G44" s="528">
        <v>774.36</v>
      </c>
      <c r="H44" s="529">
        <v>7.7200000000000273</v>
      </c>
      <c r="J44" s="530"/>
    </row>
    <row r="45" spans="2:10" ht="16" customHeight="1">
      <c r="B45" s="713"/>
      <c r="C45" s="531" t="s">
        <v>446</v>
      </c>
      <c r="D45" s="242"/>
      <c r="E45" s="532"/>
      <c r="F45" s="533">
        <v>784.9</v>
      </c>
      <c r="G45" s="533">
        <v>794.64</v>
      </c>
      <c r="H45" s="534">
        <v>9.7400000000000091</v>
      </c>
      <c r="J45" s="530"/>
    </row>
    <row r="46" spans="2:10" ht="16" customHeight="1">
      <c r="B46" s="713"/>
      <c r="C46" s="535" t="s">
        <v>447</v>
      </c>
      <c r="D46" s="536"/>
      <c r="E46" s="537"/>
      <c r="F46" s="533">
        <v>752.87</v>
      </c>
      <c r="G46" s="533">
        <v>759.05</v>
      </c>
      <c r="H46" s="534">
        <v>6.17999999999995</v>
      </c>
      <c r="J46" s="530"/>
    </row>
    <row r="47" spans="2:10" ht="16" customHeight="1">
      <c r="B47" s="713"/>
      <c r="C47" s="538" t="s">
        <v>448</v>
      </c>
      <c r="D47" s="536"/>
      <c r="E47" s="537"/>
      <c r="F47" s="541">
        <v>741.57</v>
      </c>
      <c r="G47" s="541">
        <v>740.95</v>
      </c>
      <c r="H47" s="542">
        <v>-0.62000000000000455</v>
      </c>
      <c r="J47" s="530"/>
    </row>
    <row r="48" spans="2:10" ht="16" customHeight="1">
      <c r="B48" s="713"/>
      <c r="C48" s="531" t="s">
        <v>449</v>
      </c>
      <c r="D48" s="242"/>
      <c r="E48" s="532"/>
      <c r="F48" s="533">
        <v>742.61</v>
      </c>
      <c r="G48" s="533">
        <v>738.98</v>
      </c>
      <c r="H48" s="534">
        <v>-3.6299999999999955</v>
      </c>
      <c r="J48" s="530"/>
    </row>
    <row r="49" spans="2:10" ht="16" customHeight="1">
      <c r="B49" s="713"/>
      <c r="C49" s="535" t="s">
        <v>450</v>
      </c>
      <c r="D49" s="536"/>
      <c r="E49" s="537"/>
      <c r="F49" s="533">
        <v>741.22</v>
      </c>
      <c r="G49" s="533">
        <v>741.6</v>
      </c>
      <c r="H49" s="534">
        <v>0.37999999999999545</v>
      </c>
      <c r="J49" s="530"/>
    </row>
    <row r="50" spans="2:10" ht="16" customHeight="1">
      <c r="B50" s="713"/>
      <c r="C50" s="538" t="s">
        <v>451</v>
      </c>
      <c r="D50" s="536"/>
      <c r="E50" s="537"/>
      <c r="F50" s="541">
        <v>673.03</v>
      </c>
      <c r="G50" s="541">
        <v>682.76</v>
      </c>
      <c r="H50" s="542">
        <v>9.7300000000000182</v>
      </c>
      <c r="J50" s="530"/>
    </row>
    <row r="51" spans="2:10" ht="16" customHeight="1">
      <c r="B51" s="543"/>
      <c r="C51" s="531" t="s">
        <v>452</v>
      </c>
      <c r="D51" s="242"/>
      <c r="E51" s="532"/>
      <c r="F51" s="533">
        <v>677.33</v>
      </c>
      <c r="G51" s="533">
        <v>694.59</v>
      </c>
      <c r="H51" s="534">
        <v>17.259999999999991</v>
      </c>
      <c r="J51" s="530"/>
    </row>
    <row r="52" spans="2:10" ht="16" customHeight="1" thickBot="1">
      <c r="B52" s="552"/>
      <c r="C52" s="553" t="s">
        <v>453</v>
      </c>
      <c r="D52" s="554"/>
      <c r="E52" s="555"/>
      <c r="F52" s="556">
        <v>665.04</v>
      </c>
      <c r="G52" s="556">
        <v>660.8</v>
      </c>
      <c r="H52" s="557">
        <v>-4.2400000000000091</v>
      </c>
      <c r="J52" s="530"/>
    </row>
    <row r="53" spans="2:10" ht="13">
      <c r="B53" s="558"/>
      <c r="H53" s="164" t="s">
        <v>68</v>
      </c>
    </row>
    <row r="54" spans="2:10">
      <c r="F54" s="164"/>
      <c r="G54" s="164"/>
    </row>
  </sheetData>
  <mergeCells count="10">
    <mergeCell ref="B14:B20"/>
    <mergeCell ref="B23:B29"/>
    <mergeCell ref="B33:B39"/>
    <mergeCell ref="B44:B50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5B741D-87C1-49F7-848E-007A76E7A8E5}">
  <sheetPr>
    <pageSetUpPr fitToPage="1"/>
  </sheetPr>
  <dimension ref="A1:J40"/>
  <sheetViews>
    <sheetView showGridLines="0" zoomScale="115" zoomScaleNormal="115" zoomScaleSheetLayoutView="90" workbookViewId="0"/>
  </sheetViews>
  <sheetFormatPr baseColWidth="10" defaultColWidth="9.1796875" defaultRowHeight="11.5"/>
  <cols>
    <col min="1" max="1" width="1" style="242" customWidth="1"/>
    <col min="2" max="2" width="48.54296875" style="242" customWidth="1"/>
    <col min="3" max="5" width="17.7265625" style="242" customWidth="1"/>
    <col min="6" max="6" width="4.1796875" style="242" customWidth="1"/>
    <col min="7" max="16384" width="9.1796875" style="242"/>
  </cols>
  <sheetData>
    <row r="1" spans="1:10">
      <c r="A1" s="242" t="s">
        <v>282</v>
      </c>
    </row>
    <row r="2" spans="1:10" ht="10.15" customHeight="1" thickBot="1">
      <c r="B2" s="559"/>
      <c r="C2" s="559"/>
      <c r="D2" s="559"/>
      <c r="E2" s="559"/>
    </row>
    <row r="3" spans="1:10" ht="18.649999999999999" customHeight="1" thickBot="1">
      <c r="B3" s="706" t="s">
        <v>464</v>
      </c>
      <c r="C3" s="707"/>
      <c r="D3" s="707"/>
      <c r="E3" s="708"/>
    </row>
    <row r="4" spans="1:10" ht="13.15" customHeight="1" thickBot="1">
      <c r="B4" s="720" t="s">
        <v>465</v>
      </c>
      <c r="C4" s="720"/>
      <c r="D4" s="720"/>
      <c r="E4" s="720"/>
      <c r="F4" s="245"/>
      <c r="G4" s="245"/>
    </row>
    <row r="5" spans="1:10" ht="40.15" customHeight="1">
      <c r="B5" s="560" t="s">
        <v>466</v>
      </c>
      <c r="C5" s="561" t="s">
        <v>467</v>
      </c>
      <c r="D5" s="561" t="s">
        <v>468</v>
      </c>
      <c r="E5" s="562" t="s">
        <v>186</v>
      </c>
      <c r="F5" s="245"/>
      <c r="G5" s="245"/>
    </row>
    <row r="6" spans="1:10" ht="13" customHeight="1">
      <c r="B6" s="563" t="s">
        <v>469</v>
      </c>
      <c r="C6" s="564">
        <v>420.34</v>
      </c>
      <c r="D6" s="564">
        <v>420.93</v>
      </c>
      <c r="E6" s="565">
        <v>0.59000000000003183</v>
      </c>
    </row>
    <row r="7" spans="1:10" ht="13" customHeight="1">
      <c r="B7" s="566" t="s">
        <v>470</v>
      </c>
      <c r="C7" s="567">
        <v>392.72</v>
      </c>
      <c r="D7" s="567">
        <v>393.17</v>
      </c>
      <c r="E7" s="565">
        <v>0.44999999999998863</v>
      </c>
    </row>
    <row r="8" spans="1:10" ht="13" customHeight="1">
      <c r="B8" s="566" t="s">
        <v>471</v>
      </c>
      <c r="C8" s="567">
        <v>270.95999999999998</v>
      </c>
      <c r="D8" s="567">
        <v>271.08</v>
      </c>
      <c r="E8" s="565">
        <v>0.12000000000000455</v>
      </c>
    </row>
    <row r="9" spans="1:10" ht="13" customHeight="1">
      <c r="B9" s="566" t="s">
        <v>472</v>
      </c>
      <c r="C9" s="567">
        <v>431.19</v>
      </c>
      <c r="D9" s="567">
        <v>431.64</v>
      </c>
      <c r="E9" s="565">
        <v>0.44999999999998863</v>
      </c>
    </row>
    <row r="10" spans="1:10" ht="13" customHeight="1" thickBot="1">
      <c r="B10" s="568" t="s">
        <v>473</v>
      </c>
      <c r="C10" s="569">
        <v>432.66</v>
      </c>
      <c r="D10" s="569">
        <v>433.3</v>
      </c>
      <c r="E10" s="570">
        <v>0.63999999999998636</v>
      </c>
    </row>
    <row r="11" spans="1:10" ht="13" customHeight="1" thickBot="1">
      <c r="B11" s="571"/>
      <c r="C11" s="572"/>
      <c r="D11" s="572"/>
      <c r="E11" s="573"/>
    </row>
    <row r="12" spans="1:10" ht="15.75" customHeight="1" thickBot="1">
      <c r="B12" s="706" t="s">
        <v>474</v>
      </c>
      <c r="C12" s="707"/>
      <c r="D12" s="707"/>
      <c r="E12" s="708"/>
    </row>
    <row r="13" spans="1:10" ht="12" customHeight="1" thickBot="1">
      <c r="B13" s="721"/>
      <c r="C13" s="721"/>
      <c r="D13" s="721"/>
      <c r="E13" s="721"/>
      <c r="J13" s="574"/>
    </row>
    <row r="14" spans="1:10" ht="40.15" customHeight="1">
      <c r="B14" s="575" t="s">
        <v>475</v>
      </c>
      <c r="C14" s="561" t="s">
        <v>467</v>
      </c>
      <c r="D14" s="561" t="s">
        <v>468</v>
      </c>
      <c r="E14" s="576" t="s">
        <v>186</v>
      </c>
      <c r="J14" s="574"/>
    </row>
    <row r="15" spans="1:10" ht="13" customHeight="1">
      <c r="B15" s="577" t="s">
        <v>476</v>
      </c>
      <c r="C15" s="578"/>
      <c r="D15" s="578"/>
      <c r="E15" s="579"/>
    </row>
    <row r="16" spans="1:10" ht="13" customHeight="1">
      <c r="B16" s="577" t="s">
        <v>477</v>
      </c>
      <c r="C16" s="580">
        <v>178.85</v>
      </c>
      <c r="D16" s="580">
        <v>165.35</v>
      </c>
      <c r="E16" s="581">
        <v>-13.5</v>
      </c>
    </row>
    <row r="17" spans="2:5" ht="13" customHeight="1">
      <c r="B17" s="577" t="s">
        <v>478</v>
      </c>
      <c r="C17" s="580">
        <v>311.83</v>
      </c>
      <c r="D17" s="580">
        <v>301.7</v>
      </c>
      <c r="E17" s="581">
        <v>-10.129999999999995</v>
      </c>
    </row>
    <row r="18" spans="2:5" ht="13" customHeight="1">
      <c r="B18" s="577" t="s">
        <v>479</v>
      </c>
      <c r="C18" s="580">
        <v>166.76</v>
      </c>
      <c r="D18" s="580">
        <v>163.66</v>
      </c>
      <c r="E18" s="581">
        <v>-3.0999999999999943</v>
      </c>
    </row>
    <row r="19" spans="2:5" ht="13" customHeight="1">
      <c r="B19" s="577" t="s">
        <v>480</v>
      </c>
      <c r="C19" s="580">
        <v>255.57</v>
      </c>
      <c r="D19" s="580">
        <v>243.62</v>
      </c>
      <c r="E19" s="581">
        <v>-11.949999999999989</v>
      </c>
    </row>
    <row r="20" spans="2:5" ht="13" customHeight="1">
      <c r="B20" s="582" t="s">
        <v>481</v>
      </c>
      <c r="C20" s="583">
        <v>233.46</v>
      </c>
      <c r="D20" s="583">
        <v>222.03</v>
      </c>
      <c r="E20" s="584">
        <v>-11.430000000000007</v>
      </c>
    </row>
    <row r="21" spans="2:5" ht="13" customHeight="1">
      <c r="B21" s="577" t="s">
        <v>482</v>
      </c>
      <c r="C21" s="585"/>
      <c r="D21" s="585"/>
      <c r="E21" s="586"/>
    </row>
    <row r="22" spans="2:5" ht="13" customHeight="1">
      <c r="B22" s="577" t="s">
        <v>483</v>
      </c>
      <c r="C22" s="580">
        <v>449.27</v>
      </c>
      <c r="D22" s="580">
        <v>453.68</v>
      </c>
      <c r="E22" s="586">
        <v>4.410000000000025</v>
      </c>
    </row>
    <row r="23" spans="2:5" ht="13" customHeight="1">
      <c r="B23" s="577" t="s">
        <v>484</v>
      </c>
      <c r="C23" s="567">
        <v>648.45000000000005</v>
      </c>
      <c r="D23" s="567">
        <v>653.41999999999996</v>
      </c>
      <c r="E23" s="586">
        <v>4.9699999999999136</v>
      </c>
    </row>
    <row r="24" spans="2:5" ht="13" customHeight="1">
      <c r="B24" s="577" t="s">
        <v>485</v>
      </c>
      <c r="C24" s="567">
        <v>490</v>
      </c>
      <c r="D24" s="567">
        <v>490</v>
      </c>
      <c r="E24" s="586">
        <v>0</v>
      </c>
    </row>
    <row r="25" spans="2:5" ht="13" customHeight="1">
      <c r="B25" s="577" t="s">
        <v>486</v>
      </c>
      <c r="C25" s="567">
        <v>532.30999999999995</v>
      </c>
      <c r="D25" s="567">
        <v>536.35</v>
      </c>
      <c r="E25" s="586">
        <v>4.0400000000000773</v>
      </c>
    </row>
    <row r="26" spans="2:5" ht="13" customHeight="1" thickBot="1">
      <c r="B26" s="587" t="s">
        <v>487</v>
      </c>
      <c r="C26" s="588">
        <v>594.91999999999996</v>
      </c>
      <c r="D26" s="588">
        <v>599.5</v>
      </c>
      <c r="E26" s="589">
        <v>4.5800000000000409</v>
      </c>
    </row>
    <row r="27" spans="2:5" ht="13" customHeight="1">
      <c r="B27" s="590"/>
      <c r="C27" s="591"/>
      <c r="D27" s="591"/>
      <c r="E27" s="592"/>
    </row>
    <row r="28" spans="2:5" ht="18.649999999999999" customHeight="1">
      <c r="B28" s="715" t="s">
        <v>488</v>
      </c>
      <c r="C28" s="715"/>
      <c r="D28" s="715"/>
      <c r="E28" s="715"/>
    </row>
    <row r="29" spans="2:5" ht="10.5" customHeight="1" thickBot="1">
      <c r="B29" s="342"/>
      <c r="C29" s="342"/>
      <c r="D29" s="342"/>
      <c r="E29" s="342"/>
    </row>
    <row r="30" spans="2:5" ht="18.649999999999999" customHeight="1" thickBot="1">
      <c r="B30" s="706" t="s">
        <v>489</v>
      </c>
      <c r="C30" s="707"/>
      <c r="D30" s="707"/>
      <c r="E30" s="708"/>
    </row>
    <row r="31" spans="2:5" ht="14.5" customHeight="1" thickBot="1">
      <c r="B31" s="720" t="s">
        <v>490</v>
      </c>
      <c r="C31" s="720"/>
      <c r="D31" s="720"/>
      <c r="E31" s="720"/>
    </row>
    <row r="32" spans="2:5" ht="40.15" customHeight="1">
      <c r="B32" s="575" t="s">
        <v>491</v>
      </c>
      <c r="C32" s="593" t="s">
        <v>467</v>
      </c>
      <c r="D32" s="593" t="s">
        <v>468</v>
      </c>
      <c r="E32" s="576" t="s">
        <v>186</v>
      </c>
    </row>
    <row r="33" spans="2:5" ht="15" customHeight="1">
      <c r="B33" s="566" t="s">
        <v>492</v>
      </c>
      <c r="C33" s="594">
        <v>1530.3</v>
      </c>
      <c r="D33" s="594">
        <v>1526.5</v>
      </c>
      <c r="E33" s="595">
        <v>-3.7999999999999545</v>
      </c>
    </row>
    <row r="34" spans="2:5" ht="14.25" customHeight="1">
      <c r="B34" s="566" t="s">
        <v>493</v>
      </c>
      <c r="C34" s="594">
        <v>1293.9000000000001</v>
      </c>
      <c r="D34" s="594">
        <v>1235.0999999999999</v>
      </c>
      <c r="E34" s="595">
        <v>-58.800000000000182</v>
      </c>
    </row>
    <row r="35" spans="2:5" ht="14.25" customHeight="1">
      <c r="B35" s="566" t="s">
        <v>494</v>
      </c>
      <c r="C35" s="594">
        <v>1204.4000000000001</v>
      </c>
      <c r="D35" s="594">
        <v>1192.5</v>
      </c>
      <c r="E35" s="595">
        <v>-11.900000000000091</v>
      </c>
    </row>
    <row r="36" spans="2:5" ht="14.25" customHeight="1">
      <c r="B36" s="566" t="s">
        <v>495</v>
      </c>
      <c r="C36" s="594">
        <v>1101.5999999999999</v>
      </c>
      <c r="D36" s="594">
        <v>1071.5</v>
      </c>
      <c r="E36" s="595">
        <v>-30.099999999999909</v>
      </c>
    </row>
    <row r="37" spans="2:5" ht="14.25" customHeight="1">
      <c r="B37" s="566" t="s">
        <v>496</v>
      </c>
      <c r="C37" s="594">
        <v>1025.8</v>
      </c>
      <c r="D37" s="594">
        <v>1093.7</v>
      </c>
      <c r="E37" s="595">
        <v>67.900000000000091</v>
      </c>
    </row>
    <row r="38" spans="2:5" ht="14.25" customHeight="1" thickBot="1">
      <c r="B38" s="568" t="s">
        <v>497</v>
      </c>
      <c r="C38" s="596">
        <v>373.2</v>
      </c>
      <c r="D38" s="596">
        <v>372</v>
      </c>
      <c r="E38" s="597">
        <v>-1.1999999999999886</v>
      </c>
    </row>
    <row r="40" spans="2:5">
      <c r="E40" s="164" t="s">
        <v>68</v>
      </c>
    </row>
  </sheetData>
  <mergeCells count="7">
    <mergeCell ref="B31:E31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F9F582-B3C0-4144-ACDC-571584DDFB21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53125" defaultRowHeight="12.5"/>
  <cols>
    <col min="1" max="1" width="2.1796875" style="507" customWidth="1"/>
    <col min="2" max="2" width="32.81640625" style="507" customWidth="1"/>
    <col min="3" max="11" width="16.7265625" style="507" customWidth="1"/>
    <col min="12" max="12" width="3.26953125" style="507" customWidth="1"/>
    <col min="13" max="13" width="11.453125" style="507"/>
    <col min="14" max="14" width="16.1796875" style="507" customWidth="1"/>
    <col min="15" max="16384" width="11.453125" style="507"/>
  </cols>
  <sheetData>
    <row r="1" spans="2:20" hidden="1">
      <c r="B1" s="598"/>
      <c r="C1" s="598"/>
      <c r="D1" s="598"/>
      <c r="E1" s="598"/>
      <c r="F1" s="598"/>
      <c r="G1" s="598"/>
      <c r="H1" s="598"/>
      <c r="I1" s="598"/>
      <c r="J1" s="598"/>
      <c r="K1" s="599"/>
      <c r="L1" s="728" t="s">
        <v>498</v>
      </c>
      <c r="M1" s="729"/>
      <c r="N1" s="729"/>
      <c r="O1" s="729"/>
      <c r="P1" s="729"/>
      <c r="Q1" s="729"/>
      <c r="R1" s="729"/>
      <c r="S1" s="729"/>
      <c r="T1" s="729"/>
    </row>
    <row r="2" spans="2:20" ht="21.65" customHeight="1">
      <c r="B2" s="598"/>
      <c r="C2" s="598"/>
      <c r="D2" s="598"/>
      <c r="E2" s="598"/>
      <c r="F2" s="598"/>
      <c r="G2" s="598"/>
      <c r="H2" s="598"/>
      <c r="I2" s="598"/>
      <c r="J2" s="598"/>
      <c r="K2" s="602"/>
      <c r="L2" s="600"/>
      <c r="M2" s="601"/>
      <c r="N2" s="601"/>
      <c r="O2" s="601"/>
      <c r="P2" s="601"/>
      <c r="Q2" s="601"/>
      <c r="R2" s="601"/>
      <c r="S2" s="601"/>
      <c r="T2" s="601"/>
    </row>
    <row r="3" spans="2:20" ht="9.65" customHeight="1">
      <c r="B3" s="598"/>
      <c r="C3" s="598"/>
      <c r="D3" s="598"/>
      <c r="E3" s="598"/>
      <c r="F3" s="598"/>
      <c r="G3" s="598"/>
      <c r="H3" s="598"/>
      <c r="I3" s="598"/>
      <c r="J3" s="598"/>
      <c r="K3" s="598"/>
      <c r="L3" s="598"/>
      <c r="M3" s="598"/>
      <c r="N3" s="598"/>
      <c r="O3" s="598"/>
      <c r="P3" s="598"/>
      <c r="Q3" s="598"/>
      <c r="R3" s="598"/>
      <c r="S3" s="598"/>
      <c r="T3" s="598"/>
    </row>
    <row r="4" spans="2:20" ht="23.5" customHeight="1" thickBot="1">
      <c r="B4" s="697" t="s">
        <v>499</v>
      </c>
      <c r="C4" s="697"/>
      <c r="D4" s="697"/>
      <c r="E4" s="697"/>
      <c r="F4" s="697"/>
      <c r="G4" s="697"/>
      <c r="H4" s="697"/>
      <c r="I4" s="697"/>
      <c r="J4" s="697"/>
      <c r="K4" s="697"/>
      <c r="L4" s="601"/>
      <c r="M4" s="601"/>
      <c r="N4" s="601"/>
      <c r="O4" s="601"/>
      <c r="P4" s="601"/>
      <c r="Q4" s="601"/>
      <c r="R4" s="601"/>
      <c r="S4" s="598"/>
      <c r="T4" s="598"/>
    </row>
    <row r="5" spans="2:20" ht="21" customHeight="1" thickBot="1">
      <c r="B5" s="706" t="s">
        <v>500</v>
      </c>
      <c r="C5" s="707"/>
      <c r="D5" s="707"/>
      <c r="E5" s="707"/>
      <c r="F5" s="707"/>
      <c r="G5" s="707"/>
      <c r="H5" s="707"/>
      <c r="I5" s="707"/>
      <c r="J5" s="707"/>
      <c r="K5" s="708"/>
      <c r="L5" s="603"/>
      <c r="M5" s="603"/>
      <c r="N5" s="603"/>
      <c r="O5" s="603"/>
      <c r="P5" s="603"/>
      <c r="Q5" s="603"/>
      <c r="R5" s="603"/>
      <c r="S5" s="598"/>
      <c r="T5" s="598"/>
    </row>
    <row r="6" spans="2:20" ht="13.15" customHeight="1">
      <c r="L6" s="601"/>
      <c r="M6" s="601"/>
      <c r="N6" s="601"/>
      <c r="O6" s="601"/>
      <c r="P6" s="601"/>
      <c r="Q6" s="601"/>
      <c r="R6" s="603"/>
      <c r="S6" s="598"/>
      <c r="T6" s="598"/>
    </row>
    <row r="7" spans="2:20" ht="13.15" customHeight="1">
      <c r="B7" s="730" t="s">
        <v>501</v>
      </c>
      <c r="C7" s="730"/>
      <c r="D7" s="730"/>
      <c r="E7" s="730"/>
      <c r="F7" s="730"/>
      <c r="G7" s="730"/>
      <c r="H7" s="730"/>
      <c r="I7" s="730"/>
      <c r="J7" s="730"/>
      <c r="K7" s="730"/>
      <c r="L7" s="601"/>
      <c r="M7" s="601"/>
      <c r="N7" s="601"/>
      <c r="O7" s="601"/>
      <c r="P7" s="601"/>
      <c r="Q7" s="601"/>
      <c r="R7" s="603"/>
      <c r="S7" s="598"/>
      <c r="T7" s="598"/>
    </row>
    <row r="8" spans="2:20" ht="13" thickBot="1">
      <c r="B8" s="242"/>
      <c r="C8" s="242"/>
      <c r="D8" s="242"/>
      <c r="E8" s="242"/>
      <c r="F8" s="242"/>
      <c r="G8" s="242"/>
      <c r="H8" s="242"/>
      <c r="I8" s="242"/>
      <c r="J8" s="242"/>
      <c r="K8" s="242"/>
    </row>
    <row r="9" spans="2:20" ht="19.899999999999999" customHeight="1">
      <c r="B9" s="722" t="s">
        <v>502</v>
      </c>
      <c r="C9" s="724" t="s">
        <v>503</v>
      </c>
      <c r="D9" s="725"/>
      <c r="E9" s="726"/>
      <c r="F9" s="724" t="s">
        <v>504</v>
      </c>
      <c r="G9" s="725"/>
      <c r="H9" s="726"/>
      <c r="I9" s="724" t="s">
        <v>505</v>
      </c>
      <c r="J9" s="725"/>
      <c r="K9" s="727"/>
    </row>
    <row r="10" spans="2:20" ht="37.15" customHeight="1">
      <c r="B10" s="723"/>
      <c r="C10" s="604" t="s">
        <v>438</v>
      </c>
      <c r="D10" s="604" t="s">
        <v>506</v>
      </c>
      <c r="E10" s="605" t="s">
        <v>507</v>
      </c>
      <c r="F10" s="604" t="s">
        <v>438</v>
      </c>
      <c r="G10" s="604" t="s">
        <v>506</v>
      </c>
      <c r="H10" s="605" t="s">
        <v>507</v>
      </c>
      <c r="I10" s="604" t="s">
        <v>438</v>
      </c>
      <c r="J10" s="604" t="s">
        <v>506</v>
      </c>
      <c r="K10" s="606" t="s">
        <v>507</v>
      </c>
    </row>
    <row r="11" spans="2:20" ht="30" customHeight="1" thickBot="1">
      <c r="B11" s="607" t="s">
        <v>508</v>
      </c>
      <c r="C11" s="608">
        <v>134.81</v>
      </c>
      <c r="D11" s="608">
        <v>129.93</v>
      </c>
      <c r="E11" s="609">
        <v>-4.8799999999999955</v>
      </c>
      <c r="F11" s="608">
        <v>134.07</v>
      </c>
      <c r="G11" s="608">
        <v>129.1</v>
      </c>
      <c r="H11" s="609">
        <v>-4.9699999999999989</v>
      </c>
      <c r="I11" s="608">
        <v>139.49</v>
      </c>
      <c r="J11" s="608">
        <v>133.6</v>
      </c>
      <c r="K11" s="610">
        <v>-5.8900000000000148</v>
      </c>
    </row>
    <row r="12" spans="2:20" ht="19.899999999999999" customHeight="1">
      <c r="B12" s="242"/>
      <c r="C12" s="242"/>
      <c r="D12" s="242"/>
      <c r="E12" s="242"/>
      <c r="F12" s="242"/>
      <c r="G12" s="242"/>
      <c r="H12" s="242"/>
      <c r="I12" s="242"/>
      <c r="J12" s="242"/>
      <c r="K12" s="242"/>
    </row>
    <row r="13" spans="2:20" ht="19.899999999999999" customHeight="1" thickBot="1">
      <c r="B13" s="242"/>
      <c r="C13" s="242"/>
      <c r="D13" s="242"/>
      <c r="E13" s="242"/>
      <c r="F13" s="242"/>
      <c r="G13" s="242"/>
      <c r="H13" s="242"/>
      <c r="I13" s="242"/>
      <c r="J13" s="242"/>
      <c r="K13" s="242"/>
    </row>
    <row r="14" spans="2:20" ht="19.899999999999999" customHeight="1">
      <c r="B14" s="722" t="s">
        <v>502</v>
      </c>
      <c r="C14" s="724" t="s">
        <v>509</v>
      </c>
      <c r="D14" s="725"/>
      <c r="E14" s="726"/>
      <c r="F14" s="724" t="s">
        <v>510</v>
      </c>
      <c r="G14" s="725"/>
      <c r="H14" s="726"/>
      <c r="I14" s="724" t="s">
        <v>511</v>
      </c>
      <c r="J14" s="725"/>
      <c r="K14" s="727"/>
    </row>
    <row r="15" spans="2:20" ht="37.15" customHeight="1">
      <c r="B15" s="723"/>
      <c r="C15" s="604" t="s">
        <v>438</v>
      </c>
      <c r="D15" s="604" t="s">
        <v>506</v>
      </c>
      <c r="E15" s="605" t="s">
        <v>186</v>
      </c>
      <c r="F15" s="604" t="s">
        <v>438</v>
      </c>
      <c r="G15" s="604" t="s">
        <v>506</v>
      </c>
      <c r="H15" s="605" t="s">
        <v>186</v>
      </c>
      <c r="I15" s="604" t="s">
        <v>438</v>
      </c>
      <c r="J15" s="604" t="s">
        <v>506</v>
      </c>
      <c r="K15" s="606" t="s">
        <v>186</v>
      </c>
    </row>
    <row r="16" spans="2:20" ht="30" customHeight="1" thickBot="1">
      <c r="B16" s="607" t="s">
        <v>508</v>
      </c>
      <c r="C16" s="608">
        <v>141.18</v>
      </c>
      <c r="D16" s="608">
        <v>135.74</v>
      </c>
      <c r="E16" s="609">
        <v>-5.4399999999999977</v>
      </c>
      <c r="F16" s="608">
        <v>134.52000000000001</v>
      </c>
      <c r="G16" s="608">
        <v>130.30000000000001</v>
      </c>
      <c r="H16" s="609">
        <v>-4.2199999999999989</v>
      </c>
      <c r="I16" s="608">
        <v>139.02000000000001</v>
      </c>
      <c r="J16" s="608">
        <v>129.94</v>
      </c>
      <c r="K16" s="610">
        <v>-9.0800000000000125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706" t="s">
        <v>512</v>
      </c>
      <c r="C19" s="707"/>
      <c r="D19" s="707"/>
      <c r="E19" s="707"/>
      <c r="F19" s="707"/>
      <c r="G19" s="707"/>
      <c r="H19" s="707"/>
      <c r="I19" s="707"/>
      <c r="J19" s="707"/>
      <c r="K19" s="708"/>
    </row>
    <row r="20" spans="2:11" ht="19.899999999999999" customHeight="1">
      <c r="B20" s="259"/>
    </row>
    <row r="21" spans="2:11" ht="19.899999999999999" customHeight="1" thickBot="1"/>
    <row r="22" spans="2:11" ht="19.899999999999999" customHeight="1">
      <c r="B22" s="722" t="s">
        <v>513</v>
      </c>
      <c r="C22" s="724" t="s">
        <v>514</v>
      </c>
      <c r="D22" s="725"/>
      <c r="E22" s="726"/>
      <c r="F22" s="724" t="s">
        <v>515</v>
      </c>
      <c r="G22" s="725"/>
      <c r="H22" s="726"/>
      <c r="I22" s="724" t="s">
        <v>516</v>
      </c>
      <c r="J22" s="725"/>
      <c r="K22" s="727"/>
    </row>
    <row r="23" spans="2:11" ht="37.15" customHeight="1">
      <c r="B23" s="723"/>
      <c r="C23" s="611" t="s">
        <v>438</v>
      </c>
      <c r="D23" s="611" t="s">
        <v>506</v>
      </c>
      <c r="E23" s="612" t="s">
        <v>186</v>
      </c>
      <c r="F23" s="611" t="s">
        <v>438</v>
      </c>
      <c r="G23" s="611" t="s">
        <v>506</v>
      </c>
      <c r="H23" s="612" t="s">
        <v>186</v>
      </c>
      <c r="I23" s="611" t="s">
        <v>438</v>
      </c>
      <c r="J23" s="611" t="s">
        <v>506</v>
      </c>
      <c r="K23" s="613" t="s">
        <v>186</v>
      </c>
    </row>
    <row r="24" spans="2:11" ht="30" customHeight="1">
      <c r="B24" s="614" t="s">
        <v>517</v>
      </c>
      <c r="C24" s="615" t="s">
        <v>343</v>
      </c>
      <c r="D24" s="615" t="s">
        <v>343</v>
      </c>
      <c r="E24" s="616" t="s">
        <v>343</v>
      </c>
      <c r="F24" s="615">
        <v>1.06</v>
      </c>
      <c r="G24" s="615">
        <v>1.06</v>
      </c>
      <c r="H24" s="616">
        <v>0</v>
      </c>
      <c r="I24" s="615">
        <v>1.02</v>
      </c>
      <c r="J24" s="615">
        <v>1.02</v>
      </c>
      <c r="K24" s="617">
        <v>0</v>
      </c>
    </row>
    <row r="25" spans="2:11" ht="30" customHeight="1">
      <c r="B25" s="614" t="s">
        <v>518</v>
      </c>
      <c r="C25" s="615">
        <v>1</v>
      </c>
      <c r="D25" s="615">
        <v>1</v>
      </c>
      <c r="E25" s="616">
        <v>0</v>
      </c>
      <c r="F25" s="615">
        <v>0.98</v>
      </c>
      <c r="G25" s="615">
        <v>0.98</v>
      </c>
      <c r="H25" s="616">
        <v>0</v>
      </c>
      <c r="I25" s="615">
        <v>0.96</v>
      </c>
      <c r="J25" s="615">
        <v>0.96</v>
      </c>
      <c r="K25" s="617">
        <v>0</v>
      </c>
    </row>
    <row r="26" spans="2:11" ht="30" customHeight="1">
      <c r="B26" s="614" t="s">
        <v>519</v>
      </c>
      <c r="C26" s="615">
        <v>1.01</v>
      </c>
      <c r="D26" s="615">
        <v>1.01</v>
      </c>
      <c r="E26" s="616">
        <v>0</v>
      </c>
      <c r="F26" s="615">
        <v>1</v>
      </c>
      <c r="G26" s="615">
        <v>1</v>
      </c>
      <c r="H26" s="616">
        <v>0</v>
      </c>
      <c r="I26" s="615">
        <v>1</v>
      </c>
      <c r="J26" s="615">
        <v>1</v>
      </c>
      <c r="K26" s="617">
        <v>0</v>
      </c>
    </row>
    <row r="27" spans="2:11" ht="30" customHeight="1">
      <c r="B27" s="614" t="s">
        <v>520</v>
      </c>
      <c r="C27" s="615">
        <v>1.02</v>
      </c>
      <c r="D27" s="615">
        <v>1.02</v>
      </c>
      <c r="E27" s="616">
        <v>0</v>
      </c>
      <c r="F27" s="615">
        <v>1.01</v>
      </c>
      <c r="G27" s="615">
        <v>1.01</v>
      </c>
      <c r="H27" s="616">
        <v>0</v>
      </c>
      <c r="I27" s="615">
        <v>1</v>
      </c>
      <c r="J27" s="615">
        <v>1</v>
      </c>
      <c r="K27" s="617">
        <v>0</v>
      </c>
    </row>
    <row r="28" spans="2:11" ht="30" customHeight="1">
      <c r="B28" s="614" t="s">
        <v>521</v>
      </c>
      <c r="C28" s="615">
        <v>1.06</v>
      </c>
      <c r="D28" s="615">
        <v>1.02</v>
      </c>
      <c r="E28" s="616">
        <v>-4.0000000000000036E-2</v>
      </c>
      <c r="F28" s="615">
        <v>1.03</v>
      </c>
      <c r="G28" s="615">
        <v>1</v>
      </c>
      <c r="H28" s="616">
        <v>-3.0000000000000027E-2</v>
      </c>
      <c r="I28" s="615">
        <v>1.34</v>
      </c>
      <c r="J28" s="615">
        <v>1.3</v>
      </c>
      <c r="K28" s="617">
        <v>-4.0000000000000036E-2</v>
      </c>
    </row>
    <row r="29" spans="2:11" ht="30" customHeight="1">
      <c r="B29" s="614" t="s">
        <v>522</v>
      </c>
      <c r="C29" s="615">
        <v>1.04</v>
      </c>
      <c r="D29" s="615">
        <v>1.02</v>
      </c>
      <c r="E29" s="616">
        <v>-2.0000000000000018E-2</v>
      </c>
      <c r="F29" s="615">
        <v>1.04</v>
      </c>
      <c r="G29" s="615">
        <v>1</v>
      </c>
      <c r="H29" s="616">
        <v>-4.0000000000000036E-2</v>
      </c>
      <c r="I29" s="615">
        <v>1.6</v>
      </c>
      <c r="J29" s="615">
        <v>1.56</v>
      </c>
      <c r="K29" s="617">
        <v>-4.0000000000000036E-2</v>
      </c>
    </row>
    <row r="30" spans="2:11" ht="30" customHeight="1">
      <c r="B30" s="614" t="s">
        <v>523</v>
      </c>
      <c r="C30" s="615">
        <v>1.05</v>
      </c>
      <c r="D30" s="615">
        <v>1</v>
      </c>
      <c r="E30" s="616">
        <v>-5.0000000000000044E-2</v>
      </c>
      <c r="F30" s="615">
        <v>1.04</v>
      </c>
      <c r="G30" s="615">
        <v>0.99</v>
      </c>
      <c r="H30" s="616">
        <v>-5.0000000000000044E-2</v>
      </c>
      <c r="I30" s="615">
        <v>1.6</v>
      </c>
      <c r="J30" s="615">
        <v>1.57</v>
      </c>
      <c r="K30" s="617">
        <v>-3.0000000000000027E-2</v>
      </c>
    </row>
    <row r="31" spans="2:11" ht="30" customHeight="1" thickBot="1">
      <c r="B31" s="618" t="s">
        <v>524</v>
      </c>
      <c r="C31" s="619">
        <v>1.08</v>
      </c>
      <c r="D31" s="619">
        <v>1.04</v>
      </c>
      <c r="E31" s="620">
        <v>-4.0000000000000036E-2</v>
      </c>
      <c r="F31" s="619">
        <v>1.04</v>
      </c>
      <c r="G31" s="619">
        <v>1</v>
      </c>
      <c r="H31" s="620">
        <v>-4.0000000000000036E-2</v>
      </c>
      <c r="I31" s="619">
        <v>1.03</v>
      </c>
      <c r="J31" s="619">
        <v>0.99</v>
      </c>
      <c r="K31" s="621">
        <v>-4.0000000000000036E-2</v>
      </c>
    </row>
    <row r="32" spans="2:11" ht="16.5" customHeight="1">
      <c r="B32" s="622" t="s">
        <v>525</v>
      </c>
    </row>
    <row r="33" spans="11:11">
      <c r="K33" s="164" t="s">
        <v>68</v>
      </c>
    </row>
    <row r="34" spans="11:11">
      <c r="K34" s="300"/>
    </row>
  </sheetData>
  <mergeCells count="18"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FCC596-D1BE-4165-ADA9-814BF9FF3EA6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796875" defaultRowHeight="11.5"/>
  <cols>
    <col min="1" max="1" width="4.26953125" style="242" customWidth="1"/>
    <col min="2" max="2" width="40.81640625" style="242" customWidth="1"/>
    <col min="3" max="3" width="18.7265625" style="242" customWidth="1"/>
    <col min="4" max="4" width="17.26953125" style="242" customWidth="1"/>
    <col min="5" max="5" width="20.7265625" style="242" customWidth="1"/>
    <col min="6" max="6" width="4.1796875" style="242" customWidth="1"/>
    <col min="7" max="8" width="10.7265625" style="242" customWidth="1"/>
    <col min="9" max="16384" width="9.1796875" style="242"/>
  </cols>
  <sheetData>
    <row r="2" spans="2:8" ht="13.5">
      <c r="E2" s="243"/>
    </row>
    <row r="3" spans="2:8" ht="13.9" customHeight="1" thickBot="1">
      <c r="B3" s="559"/>
      <c r="C3" s="559"/>
      <c r="D3" s="559"/>
      <c r="E3" s="559"/>
      <c r="F3" s="559"/>
      <c r="G3" s="559"/>
      <c r="H3" s="559"/>
    </row>
    <row r="4" spans="2:8" ht="19.899999999999999" customHeight="1" thickBot="1">
      <c r="B4" s="706" t="s">
        <v>526</v>
      </c>
      <c r="C4" s="707"/>
      <c r="D4" s="707"/>
      <c r="E4" s="708"/>
      <c r="F4" s="623"/>
      <c r="G4" s="623"/>
      <c r="H4" s="559"/>
    </row>
    <row r="5" spans="2:8" ht="22.9" customHeight="1">
      <c r="B5" s="738" t="s">
        <v>527</v>
      </c>
      <c r="C5" s="738"/>
      <c r="D5" s="738"/>
      <c r="E5" s="738"/>
      <c r="G5" s="559"/>
      <c r="H5" s="559"/>
    </row>
    <row r="6" spans="2:8" ht="15" customHeight="1">
      <c r="B6" s="739"/>
      <c r="C6" s="739"/>
      <c r="D6" s="739"/>
      <c r="E6" s="739"/>
      <c r="F6" s="245"/>
      <c r="G6" s="624"/>
      <c r="H6" s="559"/>
    </row>
    <row r="7" spans="2:8" ht="1" customHeight="1" thickBot="1">
      <c r="B7" s="624"/>
      <c r="C7" s="624"/>
      <c r="D7" s="624"/>
      <c r="E7" s="624"/>
      <c r="F7" s="624"/>
      <c r="G7" s="624"/>
      <c r="H7" s="559"/>
    </row>
    <row r="8" spans="2:8" ht="40.15" customHeight="1">
      <c r="B8" s="625" t="s">
        <v>528</v>
      </c>
      <c r="C8" s="561" t="s">
        <v>529</v>
      </c>
      <c r="D8" s="561" t="s">
        <v>530</v>
      </c>
      <c r="E8" s="626" t="s">
        <v>442</v>
      </c>
      <c r="F8" s="559"/>
      <c r="G8" s="559"/>
      <c r="H8" s="559"/>
    </row>
    <row r="9" spans="2:8" ht="13" customHeight="1">
      <c r="B9" s="627" t="s">
        <v>531</v>
      </c>
      <c r="C9" s="628">
        <v>35.25</v>
      </c>
      <c r="D9" s="628">
        <v>33.909999999999997</v>
      </c>
      <c r="E9" s="629">
        <v>-1.3400000000000034</v>
      </c>
      <c r="F9" s="559"/>
      <c r="G9" s="559"/>
      <c r="H9" s="559"/>
    </row>
    <row r="10" spans="2:8" ht="32.15" customHeight="1">
      <c r="B10" s="630" t="s">
        <v>532</v>
      </c>
      <c r="C10" s="631"/>
      <c r="D10" s="631"/>
      <c r="E10" s="632"/>
      <c r="F10" s="559"/>
      <c r="G10" s="559"/>
      <c r="H10" s="559"/>
    </row>
    <row r="11" spans="2:8" ht="13" customHeight="1">
      <c r="B11" s="627" t="s">
        <v>533</v>
      </c>
      <c r="C11" s="633">
        <v>107.41</v>
      </c>
      <c r="D11" s="633">
        <v>102.88</v>
      </c>
      <c r="E11" s="629">
        <v>-4.5300000000000011</v>
      </c>
      <c r="F11" s="559"/>
      <c r="G11" s="559"/>
      <c r="H11" s="559"/>
    </row>
    <row r="12" spans="2:8" ht="11.25" hidden="1" customHeight="1">
      <c r="B12" s="634"/>
      <c r="C12" s="635"/>
      <c r="D12" s="635"/>
      <c r="E12" s="636"/>
      <c r="F12" s="559"/>
      <c r="G12" s="559"/>
      <c r="H12" s="559"/>
    </row>
    <row r="13" spans="2:8" ht="32.15" customHeight="1">
      <c r="B13" s="630" t="s">
        <v>534</v>
      </c>
      <c r="C13" s="631"/>
      <c r="D13" s="631"/>
      <c r="E13" s="632"/>
      <c r="F13" s="559"/>
      <c r="G13" s="559"/>
      <c r="H13" s="559"/>
    </row>
    <row r="14" spans="2:8" ht="13" customHeight="1">
      <c r="B14" s="627" t="s">
        <v>535</v>
      </c>
      <c r="C14" s="633">
        <v>175</v>
      </c>
      <c r="D14" s="633">
        <v>175</v>
      </c>
      <c r="E14" s="629">
        <v>0</v>
      </c>
      <c r="F14" s="559"/>
      <c r="G14" s="559"/>
      <c r="H14" s="559"/>
    </row>
    <row r="15" spans="2:8" ht="13" customHeight="1">
      <c r="B15" s="627" t="s">
        <v>536</v>
      </c>
      <c r="C15" s="633">
        <v>195</v>
      </c>
      <c r="D15" s="633">
        <v>195</v>
      </c>
      <c r="E15" s="629">
        <v>0</v>
      </c>
      <c r="F15" s="559"/>
      <c r="G15" s="559"/>
      <c r="H15" s="559"/>
    </row>
    <row r="16" spans="2:8" ht="13" customHeight="1" thickBot="1">
      <c r="B16" s="637" t="s">
        <v>537</v>
      </c>
      <c r="C16" s="638">
        <v>179.7</v>
      </c>
      <c r="D16" s="638">
        <v>197.68</v>
      </c>
      <c r="E16" s="639">
        <v>17.980000000000018</v>
      </c>
      <c r="F16" s="559"/>
      <c r="G16" s="559"/>
      <c r="H16" s="559"/>
    </row>
    <row r="17" spans="2:8" ht="1" customHeight="1">
      <c r="B17" s="740">
        <v>5</v>
      </c>
      <c r="C17" s="740"/>
      <c r="D17" s="740"/>
      <c r="E17" s="740"/>
      <c r="F17" s="559"/>
      <c r="G17" s="559"/>
      <c r="H17" s="559"/>
    </row>
    <row r="18" spans="2:8" ht="22" customHeight="1" thickBot="1">
      <c r="B18" s="640"/>
      <c r="C18" s="640"/>
      <c r="D18" s="640"/>
      <c r="E18" s="640"/>
      <c r="F18" s="559"/>
      <c r="G18" s="559"/>
      <c r="H18" s="559"/>
    </row>
    <row r="19" spans="2:8" ht="14.5" customHeight="1" thickBot="1">
      <c r="B19" s="706" t="s">
        <v>538</v>
      </c>
      <c r="C19" s="707"/>
      <c r="D19" s="707"/>
      <c r="E19" s="708"/>
      <c r="F19" s="559"/>
      <c r="G19" s="559"/>
      <c r="H19" s="559"/>
    </row>
    <row r="20" spans="2:8" ht="21.75" customHeight="1">
      <c r="B20" s="738" t="s">
        <v>527</v>
      </c>
      <c r="C20" s="738"/>
      <c r="D20" s="738"/>
      <c r="E20" s="738"/>
      <c r="F20" s="559"/>
      <c r="G20" s="559"/>
      <c r="H20" s="559"/>
    </row>
    <row r="21" spans="2:8" ht="12" customHeight="1" thickBot="1">
      <c r="B21" s="731"/>
      <c r="C21" s="731"/>
      <c r="D21" s="731"/>
      <c r="E21" s="731"/>
      <c r="F21" s="559"/>
      <c r="G21" s="559"/>
      <c r="H21" s="559"/>
    </row>
    <row r="22" spans="2:8" ht="40.15" customHeight="1">
      <c r="B22" s="625" t="s">
        <v>539</v>
      </c>
      <c r="C22" s="561" t="s">
        <v>529</v>
      </c>
      <c r="D22" s="561" t="s">
        <v>530</v>
      </c>
      <c r="E22" s="626" t="s">
        <v>442</v>
      </c>
      <c r="F22" s="559"/>
      <c r="G22" s="559"/>
      <c r="H22" s="559"/>
    </row>
    <row r="23" spans="2:8" ht="12.75" customHeight="1">
      <c r="B23" s="627" t="s">
        <v>540</v>
      </c>
      <c r="C23" s="641">
        <v>560</v>
      </c>
      <c r="D23" s="641">
        <v>548.57000000000005</v>
      </c>
      <c r="E23" s="629">
        <v>-11.42999999999995</v>
      </c>
      <c r="F23" s="559"/>
      <c r="G23" s="559"/>
      <c r="H23" s="559"/>
    </row>
    <row r="24" spans="2:8">
      <c r="B24" s="627" t="s">
        <v>541</v>
      </c>
      <c r="C24" s="641">
        <v>890</v>
      </c>
      <c r="D24" s="641">
        <v>881.43</v>
      </c>
      <c r="E24" s="629">
        <v>-8.57000000000005</v>
      </c>
    </row>
    <row r="25" spans="2:8" ht="32.15" customHeight="1">
      <c r="B25" s="630" t="s">
        <v>534</v>
      </c>
      <c r="C25" s="642"/>
      <c r="D25" s="642"/>
      <c r="E25" s="643"/>
    </row>
    <row r="26" spans="2:8" ht="14.25" customHeight="1">
      <c r="B26" s="627" t="s">
        <v>542</v>
      </c>
      <c r="C26" s="641">
        <v>722.87</v>
      </c>
      <c r="D26" s="641">
        <v>727.77</v>
      </c>
      <c r="E26" s="629">
        <v>4.8999999999999773</v>
      </c>
    </row>
    <row r="27" spans="2:8" ht="32.15" customHeight="1">
      <c r="B27" s="630" t="s">
        <v>543</v>
      </c>
      <c r="C27" s="642"/>
      <c r="D27" s="642"/>
      <c r="E27" s="644"/>
    </row>
    <row r="28" spans="2:8" ht="14.25" customHeight="1">
      <c r="B28" s="627" t="s">
        <v>544</v>
      </c>
      <c r="C28" s="645">
        <v>475.38</v>
      </c>
      <c r="D28" s="645">
        <v>475.38</v>
      </c>
      <c r="E28" s="646">
        <v>0</v>
      </c>
    </row>
    <row r="29" spans="2:8" ht="32.15" customHeight="1">
      <c r="B29" s="630" t="s">
        <v>545</v>
      </c>
      <c r="C29" s="642"/>
      <c r="D29" s="642"/>
      <c r="E29" s="643"/>
    </row>
    <row r="30" spans="2:8">
      <c r="B30" s="627" t="s">
        <v>546</v>
      </c>
      <c r="C30" s="645" t="s">
        <v>343</v>
      </c>
      <c r="D30" s="645" t="s">
        <v>343</v>
      </c>
      <c r="E30" s="646" t="s">
        <v>343</v>
      </c>
    </row>
    <row r="31" spans="2:8" ht="27.75" customHeight="1">
      <c r="B31" s="630" t="s">
        <v>547</v>
      </c>
      <c r="C31" s="642"/>
      <c r="D31" s="642"/>
      <c r="E31" s="643"/>
    </row>
    <row r="32" spans="2:8">
      <c r="B32" s="627" t="s">
        <v>548</v>
      </c>
      <c r="C32" s="645">
        <v>303.56</v>
      </c>
      <c r="D32" s="645">
        <v>303.56</v>
      </c>
      <c r="E32" s="646">
        <v>0</v>
      </c>
    </row>
    <row r="33" spans="2:5">
      <c r="B33" s="627" t="s">
        <v>549</v>
      </c>
      <c r="C33" s="645">
        <v>321.07</v>
      </c>
      <c r="D33" s="645">
        <v>321.07</v>
      </c>
      <c r="E33" s="646">
        <v>0</v>
      </c>
    </row>
    <row r="34" spans="2:5">
      <c r="B34" s="627" t="s">
        <v>550</v>
      </c>
      <c r="C34" s="647">
        <v>390.4</v>
      </c>
      <c r="D34" s="647">
        <v>390.4</v>
      </c>
      <c r="E34" s="646">
        <v>0</v>
      </c>
    </row>
    <row r="35" spans="2:5" ht="32.15" customHeight="1">
      <c r="B35" s="630" t="s">
        <v>551</v>
      </c>
      <c r="C35" s="642"/>
      <c r="D35" s="642"/>
      <c r="E35" s="644"/>
    </row>
    <row r="36" spans="2:5" ht="16.5" customHeight="1">
      <c r="B36" s="627" t="s">
        <v>552</v>
      </c>
      <c r="C36" s="645">
        <v>217.39</v>
      </c>
      <c r="D36" s="645">
        <v>217.39</v>
      </c>
      <c r="E36" s="646">
        <v>0</v>
      </c>
    </row>
    <row r="37" spans="2:5" ht="23.25" customHeight="1">
      <c r="B37" s="630" t="s">
        <v>553</v>
      </c>
      <c r="C37" s="642"/>
      <c r="D37" s="642"/>
      <c r="E37" s="644"/>
    </row>
    <row r="38" spans="2:5" ht="13.5" customHeight="1">
      <c r="B38" s="627" t="s">
        <v>554</v>
      </c>
      <c r="C38" s="645">
        <v>438</v>
      </c>
      <c r="D38" s="645">
        <v>438</v>
      </c>
      <c r="E38" s="646">
        <v>0</v>
      </c>
    </row>
    <row r="39" spans="2:5" ht="32.15" customHeight="1">
      <c r="B39" s="630" t="s">
        <v>555</v>
      </c>
      <c r="C39" s="642"/>
      <c r="D39" s="642"/>
      <c r="E39" s="643"/>
    </row>
    <row r="40" spans="2:5" ht="16.5" customHeight="1" thickBot="1">
      <c r="B40" s="637" t="s">
        <v>556</v>
      </c>
      <c r="C40" s="648">
        <v>156.52000000000001</v>
      </c>
      <c r="D40" s="648">
        <v>156.52000000000001</v>
      </c>
      <c r="E40" s="649">
        <v>0</v>
      </c>
    </row>
    <row r="41" spans="2:5">
      <c r="B41" s="242" t="s">
        <v>557</v>
      </c>
    </row>
    <row r="42" spans="2:5">
      <c r="C42" s="300"/>
      <c r="D42" s="300"/>
      <c r="E42" s="300"/>
    </row>
    <row r="43" spans="2:5" ht="13.15" customHeight="1" thickBot="1">
      <c r="B43" s="300"/>
      <c r="C43" s="300"/>
      <c r="D43" s="300"/>
      <c r="E43" s="300"/>
    </row>
    <row r="44" spans="2:5">
      <c r="B44" s="650"/>
      <c r="C44" s="651"/>
      <c r="D44" s="651"/>
      <c r="E44" s="652"/>
    </row>
    <row r="45" spans="2:5">
      <c r="B45" s="547"/>
      <c r="E45" s="653"/>
    </row>
    <row r="46" spans="2:5" ht="12.75" customHeight="1">
      <c r="B46" s="732" t="s">
        <v>558</v>
      </c>
      <c r="C46" s="733"/>
      <c r="D46" s="733"/>
      <c r="E46" s="734"/>
    </row>
    <row r="47" spans="2:5" ht="18" customHeight="1">
      <c r="B47" s="732"/>
      <c r="C47" s="733"/>
      <c r="D47" s="733"/>
      <c r="E47" s="734"/>
    </row>
    <row r="48" spans="2:5">
      <c r="B48" s="547"/>
      <c r="E48" s="653"/>
    </row>
    <row r="49" spans="2:5" ht="14.5">
      <c r="B49" s="735" t="s">
        <v>559</v>
      </c>
      <c r="C49" s="736"/>
      <c r="D49" s="736"/>
      <c r="E49" s="737"/>
    </row>
    <row r="50" spans="2:5">
      <c r="B50" s="547"/>
      <c r="E50" s="653"/>
    </row>
    <row r="51" spans="2:5">
      <c r="B51" s="547"/>
      <c r="E51" s="653"/>
    </row>
    <row r="52" spans="2:5" ht="12" thickBot="1">
      <c r="B52" s="654"/>
      <c r="C52" s="554"/>
      <c r="D52" s="554"/>
      <c r="E52" s="655"/>
    </row>
    <row r="54" spans="2:5">
      <c r="E54" s="164" t="s">
        <v>68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EE0729F9-3D91-4DEC-8385-31CD37551171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458330-3B6C-4D35-A96C-42D1DBF5513A}">
  <sheetPr>
    <pageSetUpPr fitToPage="1"/>
  </sheetPr>
  <dimension ref="A1:Q86"/>
  <sheetViews>
    <sheetView showGridLines="0" topLeftCell="A22" zoomScale="80" zoomScaleNormal="80" zoomScaleSheetLayoutView="80" workbookViewId="0"/>
  </sheetViews>
  <sheetFormatPr baseColWidth="10" defaultColWidth="17.1796875" defaultRowHeight="13.5"/>
  <cols>
    <col min="1" max="1" width="4.54296875" style="1" customWidth="1"/>
    <col min="2" max="2" width="14.26953125" style="1" customWidth="1"/>
    <col min="3" max="3" width="88" style="1" customWidth="1"/>
    <col min="4" max="7" width="27" style="1" customWidth="1"/>
    <col min="8" max="8" width="1.26953125" style="1" customWidth="1"/>
    <col min="9" max="9" width="17.1796875" style="1" customWidth="1"/>
    <col min="10" max="16384" width="17.1796875" style="1"/>
  </cols>
  <sheetData>
    <row r="1" spans="2:7" ht="10.4" customHeight="1"/>
    <row r="2" spans="2:7" ht="15" customHeight="1">
      <c r="B2" s="658" t="s">
        <v>0</v>
      </c>
      <c r="C2" s="658"/>
      <c r="D2" s="658"/>
      <c r="E2" s="658"/>
      <c r="F2" s="658"/>
      <c r="G2" s="3"/>
    </row>
    <row r="3" spans="2:7" ht="3" customHeight="1">
      <c r="B3" s="2"/>
      <c r="C3" s="2"/>
      <c r="D3" s="2"/>
      <c r="E3" s="2"/>
      <c r="F3" s="2"/>
      <c r="G3" s="3"/>
    </row>
    <row r="4" spans="2:7" ht="15" customHeight="1">
      <c r="B4" s="659" t="s">
        <v>1</v>
      </c>
      <c r="C4" s="659"/>
      <c r="D4" s="659"/>
      <c r="E4" s="659"/>
      <c r="F4" s="659"/>
      <c r="G4" s="659"/>
    </row>
    <row r="5" spans="2:7" ht="5.25" customHeight="1" thickBot="1">
      <c r="B5" s="4"/>
      <c r="C5" s="4"/>
      <c r="D5" s="4"/>
      <c r="E5" s="4"/>
      <c r="F5" s="4"/>
      <c r="G5" s="4"/>
    </row>
    <row r="6" spans="2:7" ht="18.649999999999999" customHeight="1" thickBot="1">
      <c r="B6" s="660" t="s">
        <v>2</v>
      </c>
      <c r="C6" s="661"/>
      <c r="D6" s="661"/>
      <c r="E6" s="661"/>
      <c r="F6" s="661"/>
      <c r="G6" s="662"/>
    </row>
    <row r="7" spans="2:7" ht="20.149999999999999" customHeight="1">
      <c r="B7" s="5"/>
      <c r="C7" s="6" t="s">
        <v>3</v>
      </c>
      <c r="D7" s="7" t="s">
        <v>4</v>
      </c>
      <c r="E7" s="7" t="s">
        <v>5</v>
      </c>
      <c r="F7" s="8" t="s">
        <v>6</v>
      </c>
      <c r="G7" s="9" t="s">
        <v>6</v>
      </c>
    </row>
    <row r="8" spans="2:7" ht="20.149999999999999" customHeight="1">
      <c r="B8" s="10"/>
      <c r="C8" s="11" t="s">
        <v>7</v>
      </c>
      <c r="D8" s="12" t="s">
        <v>8</v>
      </c>
      <c r="E8" s="12" t="s">
        <v>9</v>
      </c>
      <c r="F8" s="13" t="s">
        <v>10</v>
      </c>
      <c r="G8" s="14" t="s">
        <v>10</v>
      </c>
    </row>
    <row r="9" spans="2:7" ht="20.149999999999999" customHeight="1" thickBot="1">
      <c r="B9" s="10"/>
      <c r="C9" s="11"/>
      <c r="D9" s="15">
        <v>2025</v>
      </c>
      <c r="E9" s="15">
        <v>2025</v>
      </c>
      <c r="F9" s="16" t="s">
        <v>11</v>
      </c>
      <c r="G9" s="17" t="s">
        <v>12</v>
      </c>
    </row>
    <row r="10" spans="2:7" ht="20.149999999999999" customHeight="1" thickBot="1">
      <c r="B10" s="18"/>
      <c r="C10" s="19" t="s">
        <v>13</v>
      </c>
      <c r="D10" s="20"/>
      <c r="E10" s="20"/>
      <c r="F10" s="21"/>
      <c r="G10" s="22"/>
    </row>
    <row r="11" spans="2:7" ht="20.149999999999999" customHeight="1">
      <c r="B11" s="23" t="s">
        <v>14</v>
      </c>
      <c r="C11" s="24" t="s">
        <v>15</v>
      </c>
      <c r="D11" s="25">
        <v>209.06</v>
      </c>
      <c r="E11" s="25">
        <v>209.58</v>
      </c>
      <c r="F11" s="26">
        <v>0.52000000000001023</v>
      </c>
      <c r="G11" s="27">
        <v>0.2487324213144575</v>
      </c>
    </row>
    <row r="12" spans="2:7" ht="20.149999999999999" customHeight="1">
      <c r="B12" s="23" t="s">
        <v>14</v>
      </c>
      <c r="C12" s="24" t="s">
        <v>16</v>
      </c>
      <c r="D12" s="28">
        <v>250.63</v>
      </c>
      <c r="E12" s="28">
        <v>247.96</v>
      </c>
      <c r="F12" s="26">
        <v>-2.6699999999999875</v>
      </c>
      <c r="G12" s="27">
        <v>-1.06531540517895</v>
      </c>
    </row>
    <row r="13" spans="2:7" ht="20.149999999999999" customHeight="1">
      <c r="B13" s="23" t="s">
        <v>14</v>
      </c>
      <c r="C13" s="24" t="s">
        <v>17</v>
      </c>
      <c r="D13" s="25">
        <v>196.15</v>
      </c>
      <c r="E13" s="25">
        <v>197.87</v>
      </c>
      <c r="F13" s="26">
        <v>1.7199999999999989</v>
      </c>
      <c r="G13" s="27">
        <v>0.87687993882232718</v>
      </c>
    </row>
    <row r="14" spans="2:7" ht="20.149999999999999" customHeight="1">
      <c r="B14" s="23" t="s">
        <v>14</v>
      </c>
      <c r="C14" s="24" t="s">
        <v>18</v>
      </c>
      <c r="D14" s="25">
        <v>203.3</v>
      </c>
      <c r="E14" s="25">
        <v>205.37</v>
      </c>
      <c r="F14" s="26">
        <v>2.0699999999999932</v>
      </c>
      <c r="G14" s="27">
        <v>1.0181997048696445</v>
      </c>
    </row>
    <row r="15" spans="2:7" ht="20.149999999999999" customHeight="1" thickBot="1">
      <c r="B15" s="23" t="s">
        <v>14</v>
      </c>
      <c r="C15" s="24" t="s">
        <v>19</v>
      </c>
      <c r="D15" s="25">
        <v>218.73</v>
      </c>
      <c r="E15" s="25">
        <v>218.89</v>
      </c>
      <c r="F15" s="26">
        <v>0.15999999999999659</v>
      </c>
      <c r="G15" s="27">
        <v>7.3149545101273361E-2</v>
      </c>
    </row>
    <row r="16" spans="2:7" ht="20.149999999999999" customHeight="1" thickBot="1">
      <c r="B16" s="18"/>
      <c r="C16" s="19" t="s">
        <v>20</v>
      </c>
      <c r="D16" s="29"/>
      <c r="E16" s="29"/>
      <c r="F16" s="30"/>
      <c r="G16" s="31"/>
    </row>
    <row r="17" spans="2:16" ht="20.149999999999999" customHeight="1">
      <c r="B17" s="32" t="s">
        <v>21</v>
      </c>
      <c r="C17" s="33" t="s">
        <v>22</v>
      </c>
      <c r="D17" s="34">
        <v>456.43</v>
      </c>
      <c r="E17" s="34">
        <v>456.43</v>
      </c>
      <c r="F17" s="26">
        <v>0</v>
      </c>
      <c r="G17" s="27">
        <v>0</v>
      </c>
    </row>
    <row r="18" spans="2:16" ht="20.149999999999999" customHeight="1">
      <c r="B18" s="32" t="s">
        <v>21</v>
      </c>
      <c r="C18" s="33" t="s">
        <v>23</v>
      </c>
      <c r="D18" s="34">
        <v>303.2</v>
      </c>
      <c r="E18" s="34">
        <v>303.2</v>
      </c>
      <c r="F18" s="26">
        <v>0</v>
      </c>
      <c r="G18" s="27">
        <v>0</v>
      </c>
    </row>
    <row r="19" spans="2:16" ht="20.149999999999999" customHeight="1">
      <c r="B19" s="32" t="s">
        <v>24</v>
      </c>
      <c r="C19" s="33" t="s">
        <v>25</v>
      </c>
      <c r="D19" s="25">
        <v>1097.57</v>
      </c>
      <c r="E19" s="25">
        <v>1097.57</v>
      </c>
      <c r="F19" s="26">
        <v>0</v>
      </c>
      <c r="G19" s="27">
        <v>0</v>
      </c>
    </row>
    <row r="20" spans="2:16" ht="20.149999999999999" customHeight="1" thickBot="1">
      <c r="B20" s="32" t="s">
        <v>24</v>
      </c>
      <c r="C20" s="33" t="s">
        <v>26</v>
      </c>
      <c r="D20" s="28">
        <v>461.51</v>
      </c>
      <c r="E20" s="28">
        <v>461.51</v>
      </c>
      <c r="F20" s="26">
        <v>0</v>
      </c>
      <c r="G20" s="27">
        <v>0</v>
      </c>
    </row>
    <row r="21" spans="2:16" ht="20.149999999999999" customHeight="1" thickBot="1">
      <c r="B21" s="18"/>
      <c r="C21" s="19" t="s">
        <v>27</v>
      </c>
      <c r="D21" s="35"/>
      <c r="E21" s="35"/>
      <c r="F21" s="30"/>
      <c r="G21" s="36"/>
    </row>
    <row r="22" spans="2:16" ht="20.149999999999999" customHeight="1">
      <c r="B22" s="23" t="s">
        <v>28</v>
      </c>
      <c r="C22" s="37" t="s">
        <v>29</v>
      </c>
      <c r="D22" s="38">
        <v>543.91</v>
      </c>
      <c r="E22" s="38">
        <v>543.29</v>
      </c>
      <c r="F22" s="26">
        <v>-0.62000000000000455</v>
      </c>
      <c r="G22" s="27">
        <v>-0.11398944678346368</v>
      </c>
    </row>
    <row r="23" spans="2:16" ht="20.149999999999999" customHeight="1">
      <c r="B23" s="23" t="s">
        <v>28</v>
      </c>
      <c r="C23" s="37" t="s">
        <v>30</v>
      </c>
      <c r="D23" s="38">
        <v>453.36</v>
      </c>
      <c r="E23" s="38">
        <v>454.37</v>
      </c>
      <c r="F23" s="26">
        <v>1.0099999999999909</v>
      </c>
      <c r="G23" s="27">
        <v>0.22278101288159746</v>
      </c>
    </row>
    <row r="24" spans="2:16" ht="20.149999999999999" customHeight="1" thickBot="1">
      <c r="B24" s="32" t="s">
        <v>28</v>
      </c>
      <c r="C24" s="37" t="s">
        <v>31</v>
      </c>
      <c r="D24" s="38">
        <v>418.7</v>
      </c>
      <c r="E24" s="38">
        <v>421.17</v>
      </c>
      <c r="F24" s="26">
        <v>2.4700000000000273</v>
      </c>
      <c r="G24" s="27">
        <v>0.58992118461905818</v>
      </c>
      <c r="J24" s="39"/>
    </row>
    <row r="25" spans="2:16" ht="20.149999999999999" customHeight="1" thickBot="1">
      <c r="B25" s="18"/>
      <c r="C25" s="19" t="s">
        <v>32</v>
      </c>
      <c r="D25" s="35"/>
      <c r="E25" s="35"/>
      <c r="F25" s="30"/>
      <c r="G25" s="36"/>
      <c r="K25" s="39"/>
    </row>
    <row r="26" spans="2:16" ht="20.149999999999999" customHeight="1">
      <c r="B26" s="40" t="s">
        <v>33</v>
      </c>
      <c r="C26" s="41" t="s">
        <v>34</v>
      </c>
      <c r="D26" s="42">
        <v>185.2</v>
      </c>
      <c r="E26" s="42">
        <v>186.14</v>
      </c>
      <c r="F26" s="26">
        <v>0.93999999999999773</v>
      </c>
      <c r="G26" s="27">
        <v>0.50755939524839278</v>
      </c>
      <c r="J26" s="39"/>
    </row>
    <row r="27" spans="2:16" ht="20.149999999999999" customHeight="1" thickBot="1">
      <c r="B27" s="40" t="s">
        <v>33</v>
      </c>
      <c r="C27" s="43" t="s">
        <v>35</v>
      </c>
      <c r="D27" s="44">
        <v>323.73</v>
      </c>
      <c r="E27" s="44">
        <v>324.43</v>
      </c>
      <c r="F27" s="26">
        <v>0.69999999999998863</v>
      </c>
      <c r="G27" s="27">
        <v>0.21622957402773579</v>
      </c>
      <c r="L27" s="39"/>
    </row>
    <row r="28" spans="2:16" ht="20.149999999999999" customHeight="1" thickBot="1">
      <c r="B28" s="18"/>
      <c r="C28" s="19" t="s">
        <v>36</v>
      </c>
      <c r="D28" s="35"/>
      <c r="E28" s="35"/>
      <c r="F28" s="30"/>
      <c r="G28" s="36"/>
      <c r="J28" s="39"/>
    </row>
    <row r="29" spans="2:16" ht="20.149999999999999" customHeight="1">
      <c r="B29" s="23" t="s">
        <v>37</v>
      </c>
      <c r="C29" s="45" t="s">
        <v>38</v>
      </c>
      <c r="D29" s="38">
        <v>226.43</v>
      </c>
      <c r="E29" s="38">
        <v>227.8</v>
      </c>
      <c r="F29" s="26">
        <v>1.3700000000000045</v>
      </c>
      <c r="G29" s="27">
        <v>0.60504350130283058</v>
      </c>
      <c r="K29" s="39"/>
    </row>
    <row r="30" spans="2:16" ht="20.149999999999999" customHeight="1">
      <c r="B30" s="23" t="s">
        <v>37</v>
      </c>
      <c r="C30" s="37" t="s">
        <v>39</v>
      </c>
      <c r="D30" s="38">
        <v>181.57</v>
      </c>
      <c r="E30" s="38">
        <v>178.84</v>
      </c>
      <c r="F30" s="26">
        <v>-2.7299999999999898</v>
      </c>
      <c r="G30" s="27">
        <v>-1.503552348956319</v>
      </c>
      <c r="I30" s="39"/>
    </row>
    <row r="31" spans="2:16" ht="20.149999999999999" customHeight="1">
      <c r="B31" s="40" t="s">
        <v>28</v>
      </c>
      <c r="C31" s="46" t="s">
        <v>40</v>
      </c>
      <c r="D31" s="47">
        <v>241.03</v>
      </c>
      <c r="E31" s="47">
        <v>240.96</v>
      </c>
      <c r="F31" s="26">
        <v>-6.9999999999993179E-2</v>
      </c>
      <c r="G31" s="27">
        <v>-2.904202796332811E-2</v>
      </c>
      <c r="L31" s="39"/>
      <c r="P31" s="39"/>
    </row>
    <row r="32" spans="2:16" ht="20.149999999999999" customHeight="1">
      <c r="B32" s="40" t="s">
        <v>21</v>
      </c>
      <c r="C32" s="48" t="s">
        <v>41</v>
      </c>
      <c r="D32" s="49">
        <v>1029.1500000000001</v>
      </c>
      <c r="E32" s="49">
        <v>1029.1500000000001</v>
      </c>
      <c r="F32" s="26">
        <v>0</v>
      </c>
      <c r="G32" s="27">
        <v>0</v>
      </c>
    </row>
    <row r="33" spans="2:17" ht="20.149999999999999" customHeight="1">
      <c r="B33" s="40" t="s">
        <v>21</v>
      </c>
      <c r="C33" s="46" t="s">
        <v>42</v>
      </c>
      <c r="D33" s="49">
        <v>578.61</v>
      </c>
      <c r="E33" s="49">
        <v>578.82000000000005</v>
      </c>
      <c r="F33" s="26">
        <v>0.21000000000003638</v>
      </c>
      <c r="G33" s="27">
        <v>3.6293876704519334E-2</v>
      </c>
      <c r="J33" s="39"/>
    </row>
    <row r="34" spans="2:17" ht="20.149999999999999" customHeight="1" thickBot="1">
      <c r="B34" s="40" t="s">
        <v>21</v>
      </c>
      <c r="C34" s="43" t="s">
        <v>43</v>
      </c>
      <c r="D34" s="44">
        <v>269.94</v>
      </c>
      <c r="E34" s="44">
        <v>268.95999999999998</v>
      </c>
      <c r="F34" s="26">
        <v>-0.98000000000001819</v>
      </c>
      <c r="G34" s="27">
        <v>-0.36304363932727313</v>
      </c>
      <c r="I34" s="39"/>
    </row>
    <row r="35" spans="2:17" ht="20.149999999999999" customHeight="1" thickBot="1">
      <c r="B35" s="50"/>
      <c r="C35" s="51" t="s">
        <v>44</v>
      </c>
      <c r="D35" s="52"/>
      <c r="E35" s="52"/>
      <c r="F35" s="53"/>
      <c r="G35" s="54"/>
      <c r="K35" s="39"/>
    </row>
    <row r="36" spans="2:17" ht="20.149999999999999" customHeight="1">
      <c r="B36" s="55" t="s">
        <v>45</v>
      </c>
      <c r="C36" s="56" t="s">
        <v>46</v>
      </c>
      <c r="D36" s="25">
        <v>49.75</v>
      </c>
      <c r="E36" s="25">
        <v>50.11</v>
      </c>
      <c r="F36" s="26">
        <v>0.35999999999999943</v>
      </c>
      <c r="G36" s="27">
        <v>0.72361809045226266</v>
      </c>
      <c r="K36" s="39"/>
    </row>
    <row r="37" spans="2:17" ht="20.149999999999999" customHeight="1" thickBot="1">
      <c r="B37" s="57" t="s">
        <v>45</v>
      </c>
      <c r="C37" s="58" t="s">
        <v>47</v>
      </c>
      <c r="D37" s="59">
        <v>47.79</v>
      </c>
      <c r="E37" s="59">
        <v>50.18</v>
      </c>
      <c r="F37" s="26">
        <v>2.3900000000000006</v>
      </c>
      <c r="G37" s="27">
        <v>5.0010462439840921</v>
      </c>
      <c r="P37" s="39"/>
    </row>
    <row r="38" spans="2:17" ht="20.149999999999999" customHeight="1" thickBot="1">
      <c r="B38" s="60"/>
      <c r="C38" s="61" t="s">
        <v>48</v>
      </c>
      <c r="D38" s="62"/>
      <c r="E38" s="62"/>
      <c r="F38" s="53"/>
      <c r="G38" s="54"/>
      <c r="J38" s="39"/>
      <c r="K38" s="39"/>
      <c r="L38" s="39"/>
    </row>
    <row r="39" spans="2:17" ht="20.149999999999999" customHeight="1">
      <c r="B39" s="63" t="s">
        <v>49</v>
      </c>
      <c r="C39" s="56" t="s">
        <v>50</v>
      </c>
      <c r="D39" s="64">
        <v>449.39</v>
      </c>
      <c r="E39" s="64">
        <v>438.9</v>
      </c>
      <c r="F39" s="26">
        <v>-10.490000000000009</v>
      </c>
      <c r="G39" s="27">
        <v>-2.3342753510313941</v>
      </c>
      <c r="I39" s="39"/>
      <c r="K39" s="39"/>
      <c r="L39" s="39"/>
    </row>
    <row r="40" spans="2:17" ht="20.149999999999999" customHeight="1">
      <c r="B40" s="32" t="s">
        <v>49</v>
      </c>
      <c r="C40" s="65" t="s">
        <v>51</v>
      </c>
      <c r="D40" s="47">
        <v>387.17</v>
      </c>
      <c r="E40" s="47">
        <v>387.44</v>
      </c>
      <c r="F40" s="26">
        <v>0.26999999999998181</v>
      </c>
      <c r="G40" s="27">
        <v>6.973680812045302E-2</v>
      </c>
      <c r="I40" s="39"/>
      <c r="J40" s="39"/>
      <c r="K40" s="39"/>
      <c r="L40" s="39"/>
      <c r="M40" s="39"/>
    </row>
    <row r="41" spans="2:17" ht="20.149999999999999" customHeight="1">
      <c r="B41" s="32" t="s">
        <v>49</v>
      </c>
      <c r="C41" s="65" t="s">
        <v>52</v>
      </c>
      <c r="D41" s="47">
        <v>360.75</v>
      </c>
      <c r="E41" s="47">
        <v>360.55</v>
      </c>
      <c r="F41" s="26">
        <v>-0.19999999999998863</v>
      </c>
      <c r="G41" s="27">
        <v>-5.54400554400587E-2</v>
      </c>
      <c r="I41" s="39"/>
      <c r="L41" s="39"/>
    </row>
    <row r="42" spans="2:17" ht="20.149999999999999" customHeight="1">
      <c r="B42" s="32" t="s">
        <v>53</v>
      </c>
      <c r="C42" s="65" t="s">
        <v>54</v>
      </c>
      <c r="D42" s="47">
        <v>354.43</v>
      </c>
      <c r="E42" s="47">
        <v>353.96</v>
      </c>
      <c r="F42" s="26">
        <v>-0.47000000000002728</v>
      </c>
      <c r="G42" s="27">
        <v>-0.13260728493638396</v>
      </c>
      <c r="I42" s="39"/>
      <c r="J42" s="39"/>
      <c r="K42" s="39"/>
    </row>
    <row r="43" spans="2:17" ht="20.149999999999999" customHeight="1">
      <c r="B43" s="32" t="s">
        <v>55</v>
      </c>
      <c r="C43" s="65" t="s">
        <v>56</v>
      </c>
      <c r="D43" s="47">
        <v>141.84</v>
      </c>
      <c r="E43" s="47">
        <v>139.77000000000001</v>
      </c>
      <c r="F43" s="26">
        <v>-2.0699999999999932</v>
      </c>
      <c r="G43" s="27">
        <v>-1.4593908629441472</v>
      </c>
      <c r="I43" s="39"/>
      <c r="J43" s="39"/>
      <c r="K43" s="39"/>
    </row>
    <row r="44" spans="2:17" ht="20.149999999999999" customHeight="1" thickBot="1">
      <c r="B44" s="66" t="s">
        <v>53</v>
      </c>
      <c r="C44" s="67" t="s">
        <v>57</v>
      </c>
      <c r="D44" s="68">
        <v>210.8</v>
      </c>
      <c r="E44" s="68">
        <v>212.19</v>
      </c>
      <c r="F44" s="26">
        <v>1.3899999999999864</v>
      </c>
      <c r="G44" s="27">
        <v>0.65939278937381118</v>
      </c>
      <c r="I44" s="39"/>
      <c r="J44" s="39"/>
      <c r="K44" s="39"/>
      <c r="Q44" s="39"/>
    </row>
    <row r="45" spans="2:17" ht="20.149999999999999" customHeight="1" thickBot="1">
      <c r="B45" s="50"/>
      <c r="C45" s="69" t="s">
        <v>58</v>
      </c>
      <c r="D45" s="52"/>
      <c r="E45" s="52"/>
      <c r="F45" s="53"/>
      <c r="G45" s="54"/>
      <c r="I45" s="39"/>
      <c r="J45" s="39"/>
      <c r="K45" s="39"/>
    </row>
    <row r="46" spans="2:17" ht="20.149999999999999" customHeight="1">
      <c r="B46" s="63" t="s">
        <v>53</v>
      </c>
      <c r="C46" s="70" t="s">
        <v>59</v>
      </c>
      <c r="D46" s="64">
        <v>134.36000000000001</v>
      </c>
      <c r="E46" s="64">
        <v>140.99</v>
      </c>
      <c r="F46" s="26">
        <v>6.6299999999999955</v>
      </c>
      <c r="G46" s="27">
        <v>4.9345043167609361</v>
      </c>
      <c r="I46" s="39"/>
      <c r="J46" s="39"/>
      <c r="K46" s="39"/>
    </row>
    <row r="47" spans="2:17" ht="20.149999999999999" customHeight="1" thickBot="1">
      <c r="B47" s="71" t="s">
        <v>53</v>
      </c>
      <c r="C47" s="72" t="s">
        <v>60</v>
      </c>
      <c r="D47" s="73">
        <v>161.87</v>
      </c>
      <c r="E47" s="73">
        <v>164.92</v>
      </c>
      <c r="F47" s="26">
        <v>3.0499999999999829</v>
      </c>
      <c r="G47" s="27">
        <v>1.8842280842651462</v>
      </c>
      <c r="I47" s="39"/>
      <c r="J47" s="39"/>
      <c r="K47" s="39"/>
      <c r="L47" s="39"/>
    </row>
    <row r="48" spans="2:17" ht="20.149999999999999" customHeight="1" thickBot="1">
      <c r="B48" s="18"/>
      <c r="C48" s="19" t="s">
        <v>61</v>
      </c>
      <c r="D48" s="35"/>
      <c r="E48" s="35"/>
      <c r="F48" s="30"/>
      <c r="G48" s="36"/>
      <c r="I48" s="39"/>
      <c r="J48" s="39"/>
      <c r="K48" s="39"/>
    </row>
    <row r="49" spans="1:12" s="74" customFormat="1" ht="20.149999999999999" customHeight="1" thickBot="1">
      <c r="B49" s="75" t="s">
        <v>53</v>
      </c>
      <c r="C49" s="76" t="s">
        <v>62</v>
      </c>
      <c r="D49" s="77">
        <v>126.623</v>
      </c>
      <c r="E49" s="77">
        <v>129.08000000000001</v>
      </c>
      <c r="F49" s="78">
        <v>2.4570000000000078</v>
      </c>
      <c r="G49" s="79">
        <v>1.9404057714633325</v>
      </c>
      <c r="I49" s="80"/>
      <c r="J49" s="80"/>
      <c r="K49" s="80"/>
      <c r="L49" s="80"/>
    </row>
    <row r="50" spans="1:12" s="74" customFormat="1" ht="9" customHeight="1">
      <c r="B50" s="81"/>
      <c r="C50" s="82"/>
      <c r="D50" s="83"/>
      <c r="E50" s="83"/>
      <c r="F50" s="83"/>
      <c r="G50" s="84"/>
    </row>
    <row r="51" spans="1:12" s="74" customFormat="1" ht="12" customHeight="1">
      <c r="B51" s="85" t="s">
        <v>63</v>
      </c>
      <c r="C51" s="86"/>
      <c r="D51" s="80"/>
      <c r="E51" s="80"/>
      <c r="F51" s="86"/>
      <c r="G51" s="1"/>
      <c r="H51" s="83"/>
    </row>
    <row r="52" spans="1:12" s="74" customFormat="1" ht="12" customHeight="1">
      <c r="B52" s="87" t="s">
        <v>64</v>
      </c>
      <c r="C52" s="86"/>
      <c r="D52" s="88"/>
      <c r="E52" s="88"/>
      <c r="F52" s="88"/>
      <c r="G52" s="1"/>
      <c r="H52" s="83"/>
    </row>
    <row r="53" spans="1:12" ht="11.25" customHeight="1">
      <c r="A53" s="74"/>
      <c r="B53" s="87" t="s">
        <v>65</v>
      </c>
      <c r="C53" s="86"/>
      <c r="D53" s="86"/>
      <c r="E53" s="86"/>
      <c r="F53" s="88"/>
      <c r="G53" s="89"/>
    </row>
    <row r="54" spans="1:12" ht="12.65" customHeight="1">
      <c r="A54" s="74"/>
      <c r="B54" s="87" t="s">
        <v>66</v>
      </c>
      <c r="C54" s="86"/>
      <c r="D54" s="86"/>
      <c r="E54" s="86"/>
      <c r="F54" s="86"/>
      <c r="G54" s="11"/>
    </row>
    <row r="55" spans="1:12" ht="8.15" customHeight="1">
      <c r="A55" s="74"/>
      <c r="B55" s="87"/>
      <c r="C55" s="86"/>
      <c r="D55" s="86"/>
      <c r="E55" s="86"/>
      <c r="F55" s="86"/>
      <c r="G55" s="90"/>
      <c r="I55" s="39"/>
    </row>
    <row r="56" spans="1:12" ht="35.25" customHeight="1">
      <c r="B56" s="663" t="s">
        <v>67</v>
      </c>
      <c r="C56" s="663"/>
      <c r="D56" s="663"/>
      <c r="E56" s="663"/>
      <c r="F56" s="663"/>
      <c r="G56" s="663"/>
      <c r="H56" s="84"/>
      <c r="I56" s="91"/>
      <c r="K56" s="39"/>
    </row>
    <row r="57" spans="1:12" ht="28.5" customHeight="1">
      <c r="A57" s="74"/>
      <c r="G57" s="91"/>
    </row>
    <row r="58" spans="1:12" ht="118.4" customHeight="1">
      <c r="A58" s="74"/>
      <c r="G58" s="91"/>
    </row>
    <row r="59" spans="1:12" ht="13.5" customHeight="1">
      <c r="B59" s="11"/>
      <c r="C59" s="11"/>
      <c r="F59" s="11"/>
      <c r="G59" s="92"/>
    </row>
    <row r="60" spans="1:12" ht="15" customHeight="1">
      <c r="B60" s="11"/>
      <c r="C60" s="11"/>
      <c r="D60" s="11"/>
      <c r="E60" s="11"/>
      <c r="F60" s="11"/>
      <c r="G60" s="92"/>
    </row>
    <row r="61" spans="1:12" ht="15" customHeight="1">
      <c r="B61" s="11"/>
      <c r="C61" s="11"/>
      <c r="D61" s="93"/>
      <c r="E61" s="93"/>
      <c r="F61" s="90"/>
      <c r="G61" s="92"/>
    </row>
    <row r="62" spans="1:12" ht="15" customHeight="1">
      <c r="B62" s="94"/>
      <c r="C62" s="95"/>
      <c r="D62" s="91"/>
      <c r="E62" s="91"/>
      <c r="F62" s="96"/>
    </row>
    <row r="63" spans="1:12" ht="15" customHeight="1">
      <c r="B63" s="94"/>
      <c r="C63" s="95"/>
      <c r="D63" s="91"/>
      <c r="E63" s="91"/>
      <c r="F63" s="96"/>
      <c r="G63" s="91"/>
    </row>
    <row r="64" spans="1:12" ht="15" customHeight="1">
      <c r="B64" s="94"/>
      <c r="C64" s="95"/>
      <c r="D64" s="91"/>
      <c r="E64" s="91"/>
      <c r="F64" s="96"/>
      <c r="G64" s="91"/>
      <c r="I64" s="97"/>
    </row>
    <row r="65" spans="2:9" ht="15" customHeight="1">
      <c r="B65" s="94"/>
      <c r="C65" s="95"/>
      <c r="D65" s="91"/>
      <c r="E65" s="91"/>
      <c r="F65" s="96"/>
      <c r="H65" s="97"/>
      <c r="I65" s="97"/>
    </row>
    <row r="66" spans="2:9" ht="15" customHeight="1">
      <c r="B66" s="94"/>
      <c r="C66" s="98"/>
      <c r="D66" s="91"/>
      <c r="E66" s="91"/>
      <c r="F66" s="96"/>
      <c r="H66" s="97"/>
      <c r="I66" s="97"/>
    </row>
    <row r="67" spans="2:9" ht="15" customHeight="1">
      <c r="B67" s="94"/>
      <c r="C67" s="98"/>
      <c r="D67" s="91"/>
      <c r="E67" s="91"/>
      <c r="F67" s="96"/>
      <c r="H67" s="97"/>
    </row>
    <row r="68" spans="2:9" ht="15" customHeight="1">
      <c r="B68" s="99"/>
      <c r="C68" s="98"/>
      <c r="D68" s="91"/>
      <c r="E68" s="91"/>
      <c r="F68" s="96"/>
      <c r="G68" s="91"/>
      <c r="H68" s="97"/>
    </row>
    <row r="69" spans="2:9" ht="15" customHeight="1">
      <c r="B69" s="94"/>
      <c r="C69" s="98"/>
      <c r="D69" s="91"/>
      <c r="E69" s="91"/>
      <c r="F69" s="96"/>
      <c r="H69" s="97"/>
      <c r="I69" s="97"/>
    </row>
    <row r="70" spans="2:9" ht="15" customHeight="1">
      <c r="B70" s="94"/>
      <c r="C70" s="98"/>
      <c r="D70" s="91"/>
      <c r="E70" s="91"/>
      <c r="F70" s="96"/>
      <c r="G70" s="91"/>
      <c r="I70" s="97"/>
    </row>
    <row r="71" spans="2:9" ht="15" customHeight="1">
      <c r="B71" s="94"/>
      <c r="C71" s="98"/>
      <c r="D71" s="91"/>
      <c r="E71" s="91"/>
      <c r="F71" s="96"/>
      <c r="G71" s="100"/>
    </row>
    <row r="72" spans="2:9" ht="15" customHeight="1">
      <c r="B72" s="94"/>
      <c r="C72" s="101"/>
      <c r="D72" s="91"/>
      <c r="E72" s="91"/>
      <c r="F72" s="96"/>
      <c r="G72" s="91"/>
    </row>
    <row r="73" spans="2:9" ht="15" customHeight="1">
      <c r="B73" s="94"/>
      <c r="C73" s="102"/>
      <c r="D73" s="91"/>
      <c r="E73" s="91"/>
      <c r="F73" s="96"/>
      <c r="G73" s="103"/>
    </row>
    <row r="74" spans="2:9" ht="15" customHeight="1">
      <c r="B74" s="94"/>
      <c r="C74" s="102"/>
      <c r="D74" s="91"/>
      <c r="E74" s="91"/>
      <c r="F74" s="96"/>
      <c r="G74" s="104"/>
    </row>
    <row r="75" spans="2:9" ht="15" customHeight="1">
      <c r="B75" s="94"/>
      <c r="C75" s="98"/>
      <c r="D75" s="105"/>
      <c r="E75" s="105"/>
      <c r="F75" s="96"/>
      <c r="G75" s="104"/>
    </row>
    <row r="76" spans="2:9" ht="15" customHeight="1">
      <c r="B76" s="94"/>
      <c r="C76" s="106"/>
      <c r="D76" s="91"/>
      <c r="E76" s="91"/>
      <c r="F76" s="96"/>
    </row>
    <row r="77" spans="2:9" ht="15" customHeight="1">
      <c r="B77" s="107"/>
      <c r="C77" s="106"/>
      <c r="D77" s="108"/>
      <c r="E77" s="108"/>
      <c r="F77" s="96"/>
      <c r="G77" s="109" t="s">
        <v>68</v>
      </c>
    </row>
    <row r="78" spans="2:9" ht="12" customHeight="1">
      <c r="B78" s="107"/>
      <c r="C78" s="106"/>
      <c r="D78" s="91"/>
      <c r="E78" s="91"/>
      <c r="F78" s="96"/>
    </row>
    <row r="79" spans="2:9" ht="15" customHeight="1">
      <c r="B79" s="107"/>
      <c r="C79" s="106"/>
      <c r="D79" s="103"/>
      <c r="E79" s="103"/>
      <c r="F79" s="103"/>
    </row>
    <row r="80" spans="2:9" ht="13.5" customHeight="1">
      <c r="B80" s="106"/>
      <c r="C80" s="104"/>
      <c r="D80" s="104"/>
      <c r="E80" s="104"/>
      <c r="F80" s="104"/>
      <c r="H80" s="97"/>
    </row>
    <row r="81" spans="2:6">
      <c r="B81" s="110"/>
      <c r="C81" s="104"/>
      <c r="D81" s="104"/>
      <c r="E81" s="104"/>
      <c r="F81" s="104"/>
    </row>
    <row r="82" spans="2:6" ht="11.25" customHeight="1">
      <c r="B82" s="110"/>
    </row>
    <row r="83" spans="2:6">
      <c r="B83" s="110"/>
    </row>
    <row r="86" spans="2:6">
      <c r="D86" s="111"/>
      <c r="E86" s="111"/>
    </row>
  </sheetData>
  <mergeCells count="4">
    <mergeCell ref="B2:F2"/>
    <mergeCell ref="B4:G4"/>
    <mergeCell ref="B6:G6"/>
    <mergeCell ref="B56:G56"/>
  </mergeCells>
  <conditionalFormatting sqref="F11:G15">
    <cfRule type="cellIs" dxfId="57" priority="19" stopIfTrue="1" operator="lessThan">
      <formula>0</formula>
    </cfRule>
    <cfRule type="cellIs" dxfId="56" priority="20" stopIfTrue="1" operator="greaterThanOrEqual">
      <formula>0</formula>
    </cfRule>
  </conditionalFormatting>
  <conditionalFormatting sqref="F17:G20">
    <cfRule type="cellIs" dxfId="55" priority="17" stopIfTrue="1" operator="lessThan">
      <formula>0</formula>
    </cfRule>
    <cfRule type="cellIs" dxfId="54" priority="18" stopIfTrue="1" operator="greaterThanOrEqual">
      <formula>0</formula>
    </cfRule>
  </conditionalFormatting>
  <conditionalFormatting sqref="F22:G24">
    <cfRule type="cellIs" dxfId="53" priority="15" stopIfTrue="1" operator="lessThan">
      <formula>0</formula>
    </cfRule>
    <cfRule type="cellIs" dxfId="52" priority="16" stopIfTrue="1" operator="greaterThanOrEqual">
      <formula>0</formula>
    </cfRule>
  </conditionalFormatting>
  <conditionalFormatting sqref="F26:G27">
    <cfRule type="cellIs" dxfId="51" priority="13" stopIfTrue="1" operator="lessThan">
      <formula>0</formula>
    </cfRule>
    <cfRule type="cellIs" dxfId="50" priority="14" stopIfTrue="1" operator="greaterThanOrEqual">
      <formula>0</formula>
    </cfRule>
  </conditionalFormatting>
  <conditionalFormatting sqref="F29:G34">
    <cfRule type="cellIs" dxfId="49" priority="11" stopIfTrue="1" operator="lessThan">
      <formula>0</formula>
    </cfRule>
    <cfRule type="cellIs" dxfId="48" priority="12" stopIfTrue="1" operator="greaterThanOrEqual">
      <formula>0</formula>
    </cfRule>
  </conditionalFormatting>
  <conditionalFormatting sqref="F36:G37">
    <cfRule type="cellIs" dxfId="47" priority="9" stopIfTrue="1" operator="lessThan">
      <formula>0</formula>
    </cfRule>
    <cfRule type="cellIs" dxfId="46" priority="10" stopIfTrue="1" operator="greaterThanOrEqual">
      <formula>0</formula>
    </cfRule>
  </conditionalFormatting>
  <conditionalFormatting sqref="F39:G44">
    <cfRule type="cellIs" dxfId="45" priority="7" stopIfTrue="1" operator="lessThan">
      <formula>0</formula>
    </cfRule>
    <cfRule type="cellIs" dxfId="44" priority="8" stopIfTrue="1" operator="greaterThanOrEqual">
      <formula>0</formula>
    </cfRule>
  </conditionalFormatting>
  <conditionalFormatting sqref="F46:G47">
    <cfRule type="cellIs" dxfId="43" priority="5" stopIfTrue="1" operator="lessThan">
      <formula>0</formula>
    </cfRule>
    <cfRule type="cellIs" dxfId="42" priority="6" stopIfTrue="1" operator="greaterThanOrEqual">
      <formula>0</formula>
    </cfRule>
  </conditionalFormatting>
  <conditionalFormatting sqref="F49:G49">
    <cfRule type="cellIs" dxfId="41" priority="3" stopIfTrue="1" operator="lessThan">
      <formula>0</formula>
    </cfRule>
    <cfRule type="cellIs" dxfId="40" priority="4" stopIfTrue="1" operator="greaterThanOrEqual">
      <formula>0</formula>
    </cfRule>
  </conditionalFormatting>
  <conditionalFormatting sqref="G35 G38 G45">
    <cfRule type="cellIs" dxfId="39" priority="23" stopIfTrue="1" operator="lessThan">
      <formula>0</formula>
    </cfRule>
    <cfRule type="cellIs" dxfId="38" priority="24" stopIfTrue="1" operator="greaterThanOrEqual">
      <formula>0</formula>
    </cfRule>
  </conditionalFormatting>
  <conditionalFormatting sqref="G57:G61">
    <cfRule type="cellIs" dxfId="37" priority="21" stopIfTrue="1" operator="lessThan">
      <formula>0</formula>
    </cfRule>
    <cfRule type="cellIs" dxfId="36" priority="22" stopIfTrue="1" operator="greaterThanOrEqual">
      <formula>0</formula>
    </cfRule>
  </conditionalFormatting>
  <conditionalFormatting sqref="G63:G64 G68 G70 G72">
    <cfRule type="cellIs" dxfId="35" priority="27" stopIfTrue="1" operator="lessThan">
      <formula>0</formula>
    </cfRule>
    <cfRule type="cellIs" dxfId="34" priority="28" stopIfTrue="1" operator="greaterThanOrEqual">
      <formula>0</formula>
    </cfRule>
  </conditionalFormatting>
  <conditionalFormatting sqref="H51:H52">
    <cfRule type="cellIs" dxfId="33" priority="25" stopIfTrue="1" operator="lessThan">
      <formula>0</formula>
    </cfRule>
    <cfRule type="cellIs" dxfId="32" priority="26" stopIfTrue="1" operator="greaterThanOrEqual">
      <formula>0</formula>
    </cfRule>
  </conditionalFormatting>
  <conditionalFormatting sqref="I56">
    <cfRule type="cellIs" dxfId="31" priority="1" stopIfTrue="1" operator="lessThan">
      <formula>0</formula>
    </cfRule>
    <cfRule type="cellIs" dxfId="3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2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49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0AFD1-9275-4BA6-A3B4-B9B993B35320}">
  <sheetPr>
    <pageSetUpPr fitToPage="1"/>
  </sheetPr>
  <dimension ref="B1:K82"/>
  <sheetViews>
    <sheetView showGridLines="0" zoomScaleNormal="100" zoomScaleSheetLayoutView="100" workbookViewId="0">
      <selection activeCell="B1" sqref="B1"/>
    </sheetView>
  </sheetViews>
  <sheetFormatPr baseColWidth="10" defaultColWidth="11.54296875" defaultRowHeight="13.5"/>
  <cols>
    <col min="1" max="1" width="3.26953125" style="74" customWidth="1"/>
    <col min="2" max="2" width="9.453125" style="74" customWidth="1"/>
    <col min="3" max="3" width="61.7265625" style="74" customWidth="1"/>
    <col min="4" max="7" width="28.54296875" style="74" customWidth="1"/>
    <col min="8" max="8" width="3.26953125" style="74" customWidth="1"/>
    <col min="9" max="9" width="10.54296875" style="74" customWidth="1"/>
    <col min="10" max="16384" width="11.54296875" style="74"/>
  </cols>
  <sheetData>
    <row r="1" spans="2:7" ht="14.25" customHeight="1"/>
    <row r="2" spans="2:7" ht="7.5" customHeight="1" thickBot="1">
      <c r="B2" s="112"/>
      <c r="C2" s="112"/>
      <c r="D2" s="112"/>
      <c r="E2" s="112"/>
      <c r="F2" s="112"/>
      <c r="G2" s="112"/>
    </row>
    <row r="3" spans="2:7" ht="21" customHeight="1" thickBot="1">
      <c r="B3" s="660" t="s">
        <v>69</v>
      </c>
      <c r="C3" s="661"/>
      <c r="D3" s="661"/>
      <c r="E3" s="661"/>
      <c r="F3" s="661"/>
      <c r="G3" s="662"/>
    </row>
    <row r="4" spans="2:7" ht="14.25" customHeight="1">
      <c r="B4" s="5"/>
      <c r="C4" s="113" t="s">
        <v>3</v>
      </c>
      <c r="D4" s="114" t="s">
        <v>4</v>
      </c>
      <c r="E4" s="114" t="s">
        <v>5</v>
      </c>
      <c r="F4" s="8" t="s">
        <v>6</v>
      </c>
      <c r="G4" s="9" t="s">
        <v>6</v>
      </c>
    </row>
    <row r="5" spans="2:7">
      <c r="B5" s="10"/>
      <c r="C5" s="115" t="s">
        <v>7</v>
      </c>
      <c r="D5" s="116" t="s">
        <v>70</v>
      </c>
      <c r="E5" s="116" t="s">
        <v>71</v>
      </c>
      <c r="F5" s="13" t="s">
        <v>10</v>
      </c>
      <c r="G5" s="14" t="s">
        <v>10</v>
      </c>
    </row>
    <row r="6" spans="2:7" ht="14" thickBot="1">
      <c r="B6" s="117"/>
      <c r="C6" s="118"/>
      <c r="D6" s="15">
        <v>2026</v>
      </c>
      <c r="E6" s="15">
        <v>2026</v>
      </c>
      <c r="F6" s="119" t="s">
        <v>11</v>
      </c>
      <c r="G6" s="120" t="s">
        <v>12</v>
      </c>
    </row>
    <row r="7" spans="2:7" ht="20.149999999999999" customHeight="1" thickBot="1">
      <c r="B7" s="50"/>
      <c r="C7" s="69" t="s">
        <v>72</v>
      </c>
      <c r="D7" s="121"/>
      <c r="E7" s="121"/>
      <c r="F7" s="122"/>
      <c r="G7" s="123"/>
    </row>
    <row r="8" spans="2:7" ht="20.149999999999999" customHeight="1">
      <c r="B8" s="124" t="s">
        <v>14</v>
      </c>
      <c r="C8" s="125" t="s">
        <v>73</v>
      </c>
      <c r="D8" s="126">
        <v>44.910862628448115</v>
      </c>
      <c r="E8" s="126">
        <v>43.98104289900084</v>
      </c>
      <c r="F8" s="127">
        <v>-0.92981972944727431</v>
      </c>
      <c r="G8" s="128">
        <v>-2.0703671117158535</v>
      </c>
    </row>
    <row r="9" spans="2:7" ht="20.149999999999999" customHeight="1">
      <c r="B9" s="124" t="s">
        <v>14</v>
      </c>
      <c r="C9" s="125" t="s">
        <v>74</v>
      </c>
      <c r="D9" s="126">
        <v>52.633917482076463</v>
      </c>
      <c r="E9" s="126">
        <v>52.678674484197636</v>
      </c>
      <c r="F9" s="127">
        <v>4.4757002121173173E-2</v>
      </c>
      <c r="G9" s="128">
        <v>8.5034525762623048E-2</v>
      </c>
    </row>
    <row r="10" spans="2:7" ht="20.149999999999999" customHeight="1">
      <c r="B10" s="124" t="s">
        <v>14</v>
      </c>
      <c r="C10" s="125" t="s">
        <v>75</v>
      </c>
      <c r="D10" s="126">
        <v>60.657293799387432</v>
      </c>
      <c r="E10" s="126">
        <v>60.437502240818048</v>
      </c>
      <c r="F10" s="127">
        <v>-0.21979155856938348</v>
      </c>
      <c r="G10" s="128">
        <v>-0.36234976010683795</v>
      </c>
    </row>
    <row r="11" spans="2:7" ht="20.149999999999999" customHeight="1">
      <c r="B11" s="124" t="s">
        <v>14</v>
      </c>
      <c r="C11" s="125" t="s">
        <v>76</v>
      </c>
      <c r="D11" s="126">
        <v>32.69006282521633</v>
      </c>
      <c r="E11" s="126">
        <v>32.332032686366318</v>
      </c>
      <c r="F11" s="127">
        <v>-0.35803013885001178</v>
      </c>
      <c r="G11" s="128">
        <v>-1.09522621832906</v>
      </c>
    </row>
    <row r="12" spans="2:7" ht="20.149999999999999" customHeight="1">
      <c r="B12" s="124" t="s">
        <v>14</v>
      </c>
      <c r="C12" s="125" t="s">
        <v>77</v>
      </c>
      <c r="D12" s="126">
        <v>30.91199337556079</v>
      </c>
      <c r="E12" s="126">
        <v>31.213846751920382</v>
      </c>
      <c r="F12" s="127">
        <v>0.30185337635959186</v>
      </c>
      <c r="G12" s="128">
        <v>0.97649275700945282</v>
      </c>
    </row>
    <row r="13" spans="2:7" ht="20.149999999999999" customHeight="1">
      <c r="B13" s="124" t="s">
        <v>14</v>
      </c>
      <c r="C13" s="125" t="s">
        <v>78</v>
      </c>
      <c r="D13" s="126">
        <v>30.91199337556079</v>
      </c>
      <c r="E13" s="126">
        <v>31.213846751920382</v>
      </c>
      <c r="F13" s="127">
        <v>0.30185337635959186</v>
      </c>
      <c r="G13" s="128">
        <v>0.97649275700945282</v>
      </c>
    </row>
    <row r="14" spans="2:7" ht="20.149999999999999" customHeight="1">
      <c r="B14" s="124" t="s">
        <v>14</v>
      </c>
      <c r="C14" s="125" t="s">
        <v>79</v>
      </c>
      <c r="D14" s="126">
        <v>33.162602934345941</v>
      </c>
      <c r="E14" s="126">
        <v>32.629202014365653</v>
      </c>
      <c r="F14" s="127">
        <v>-0.53340091998028782</v>
      </c>
      <c r="G14" s="128">
        <v>-1.6084410534248406</v>
      </c>
    </row>
    <row r="15" spans="2:7" ht="20.149999999999999" customHeight="1">
      <c r="B15" s="124" t="s">
        <v>14</v>
      </c>
      <c r="C15" s="125" t="s">
        <v>80</v>
      </c>
      <c r="D15" s="126">
        <v>32.510074397636835</v>
      </c>
      <c r="E15" s="126">
        <v>32.534746776421116</v>
      </c>
      <c r="F15" s="127">
        <v>2.4672378784281079E-2</v>
      </c>
      <c r="G15" s="128">
        <v>7.5891486689656062E-2</v>
      </c>
    </row>
    <row r="16" spans="2:7" ht="20.149999999999999" customHeight="1">
      <c r="B16" s="124" t="s">
        <v>14</v>
      </c>
      <c r="C16" s="125" t="s">
        <v>81</v>
      </c>
      <c r="D16" s="126">
        <v>31.871433523105857</v>
      </c>
      <c r="E16" s="126">
        <v>31.565424404321114</v>
      </c>
      <c r="F16" s="127">
        <v>-0.30600911878474335</v>
      </c>
      <c r="G16" s="128">
        <v>-0.96013603706558115</v>
      </c>
    </row>
    <row r="17" spans="2:7" ht="20.149999999999999" customHeight="1">
      <c r="B17" s="124" t="s">
        <v>14</v>
      </c>
      <c r="C17" s="125" t="s">
        <v>82</v>
      </c>
      <c r="D17" s="126">
        <v>30.574877918201384</v>
      </c>
      <c r="E17" s="126">
        <v>29.690041536123445</v>
      </c>
      <c r="F17" s="127">
        <v>-0.88483638207793902</v>
      </c>
      <c r="G17" s="128">
        <v>-2.893998087073939</v>
      </c>
    </row>
    <row r="18" spans="2:7" ht="20.149999999999999" customHeight="1">
      <c r="B18" s="124" t="s">
        <v>14</v>
      </c>
      <c r="C18" s="125" t="s">
        <v>83</v>
      </c>
      <c r="D18" s="126">
        <v>64.108660170952191</v>
      </c>
      <c r="E18" s="126">
        <v>64.361819269056241</v>
      </c>
      <c r="F18" s="127">
        <v>0.25315909810404946</v>
      </c>
      <c r="G18" s="128">
        <v>0.39489063946895442</v>
      </c>
    </row>
    <row r="19" spans="2:7" ht="20.149999999999999" customHeight="1">
      <c r="B19" s="124" t="s">
        <v>14</v>
      </c>
      <c r="C19" s="125" t="s">
        <v>84</v>
      </c>
      <c r="D19" s="126">
        <v>67.212230215827333</v>
      </c>
      <c r="E19" s="126">
        <v>67.212230215827333</v>
      </c>
      <c r="F19" s="127">
        <v>0</v>
      </c>
      <c r="G19" s="128">
        <v>0</v>
      </c>
    </row>
    <row r="20" spans="2:7" ht="20.149999999999999" customHeight="1">
      <c r="B20" s="124" t="s">
        <v>14</v>
      </c>
      <c r="C20" s="125" t="s">
        <v>85</v>
      </c>
      <c r="D20" s="126">
        <v>63.422621597569588</v>
      </c>
      <c r="E20" s="126">
        <v>63.20754403596527</v>
      </c>
      <c r="F20" s="127">
        <v>-0.21507756160431768</v>
      </c>
      <c r="G20" s="128">
        <v>-0.33911805628127922</v>
      </c>
    </row>
    <row r="21" spans="2:7" ht="20.149999999999999" customHeight="1">
      <c r="B21" s="124" t="s">
        <v>14</v>
      </c>
      <c r="C21" s="129" t="s">
        <v>86</v>
      </c>
      <c r="D21" s="126">
        <v>63.318000000000005</v>
      </c>
      <c r="E21" s="130">
        <v>66.102000000000004</v>
      </c>
      <c r="F21" s="127">
        <v>2.7839999999999989</v>
      </c>
      <c r="G21" s="128">
        <v>4.3968539751729452</v>
      </c>
    </row>
    <row r="22" spans="2:7" ht="20.149999999999999" customHeight="1">
      <c r="B22" s="124" t="s">
        <v>14</v>
      </c>
      <c r="C22" s="129" t="s">
        <v>87</v>
      </c>
      <c r="D22" s="126">
        <v>66.775000000000006</v>
      </c>
      <c r="E22" s="130">
        <v>66.775000000000006</v>
      </c>
      <c r="F22" s="127">
        <v>0</v>
      </c>
      <c r="G22" s="128">
        <v>0</v>
      </c>
    </row>
    <row r="23" spans="2:7" ht="20.149999999999999" customHeight="1">
      <c r="B23" s="124" t="s">
        <v>14</v>
      </c>
      <c r="C23" s="125" t="s">
        <v>88</v>
      </c>
      <c r="D23" s="126">
        <v>78.512378916002064</v>
      </c>
      <c r="E23" s="126">
        <v>78.512378916002064</v>
      </c>
      <c r="F23" s="127">
        <v>0</v>
      </c>
      <c r="G23" s="128">
        <v>0</v>
      </c>
    </row>
    <row r="24" spans="2:7" ht="20.149999999999999" customHeight="1">
      <c r="B24" s="124" t="s">
        <v>14</v>
      </c>
      <c r="C24" s="125" t="s">
        <v>89</v>
      </c>
      <c r="D24" s="126">
        <v>97.012357776332891</v>
      </c>
      <c r="E24" s="126">
        <v>97.012357776332891</v>
      </c>
      <c r="F24" s="127">
        <v>0</v>
      </c>
      <c r="G24" s="131">
        <v>-1.4210854715202004E-14</v>
      </c>
    </row>
    <row r="25" spans="2:7" ht="20.149999999999999" customHeight="1">
      <c r="B25" s="124" t="s">
        <v>14</v>
      </c>
      <c r="C25" s="125" t="s">
        <v>90</v>
      </c>
      <c r="D25" s="132">
        <v>175.04726721184858</v>
      </c>
      <c r="E25" s="132">
        <v>166.31769161313255</v>
      </c>
      <c r="F25" s="127">
        <v>-8.7295755987160248</v>
      </c>
      <c r="G25" s="128">
        <v>-4.9869819379420335</v>
      </c>
    </row>
    <row r="26" spans="2:7" ht="20.149999999999999" customHeight="1" thickBot="1">
      <c r="B26" s="124" t="s">
        <v>14</v>
      </c>
      <c r="C26" s="125" t="s">
        <v>91</v>
      </c>
      <c r="D26" s="126">
        <v>44.46</v>
      </c>
      <c r="E26" s="126">
        <v>52.989999999999995</v>
      </c>
      <c r="F26" s="127">
        <v>8.529999999999994</v>
      </c>
      <c r="G26" s="128">
        <v>19.185784975258642</v>
      </c>
    </row>
    <row r="27" spans="2:7" ht="20.149999999999999" customHeight="1" thickBot="1">
      <c r="B27" s="50"/>
      <c r="C27" s="69" t="s">
        <v>92</v>
      </c>
      <c r="D27" s="133"/>
      <c r="E27" s="133"/>
      <c r="F27" s="134"/>
      <c r="G27" s="135"/>
    </row>
    <row r="28" spans="2:7" ht="20.149999999999999" customHeight="1">
      <c r="B28" s="136" t="s">
        <v>14</v>
      </c>
      <c r="C28" s="137" t="s">
        <v>93</v>
      </c>
      <c r="D28" s="138">
        <v>70.900865161039505</v>
      </c>
      <c r="E28" s="138">
        <v>69.531407289504372</v>
      </c>
      <c r="F28" s="139">
        <v>-1.3694578715351327</v>
      </c>
      <c r="G28" s="140">
        <v>-1.9315108051568046</v>
      </c>
    </row>
    <row r="29" spans="2:7" ht="20.149999999999999" customHeight="1">
      <c r="B29" s="141" t="s">
        <v>14</v>
      </c>
      <c r="C29" s="142" t="s">
        <v>94</v>
      </c>
      <c r="D29" s="26">
        <v>167.67268309614718</v>
      </c>
      <c r="E29" s="26">
        <v>167.67268309614718</v>
      </c>
      <c r="F29" s="139">
        <v>0</v>
      </c>
      <c r="G29" s="140">
        <v>0</v>
      </c>
    </row>
    <row r="30" spans="2:7" ht="20.149999999999999" customHeight="1">
      <c r="B30" s="141" t="s">
        <v>14</v>
      </c>
      <c r="C30" s="142" t="s">
        <v>95</v>
      </c>
      <c r="D30" s="26">
        <v>152.52732170964782</v>
      </c>
      <c r="E30" s="26">
        <v>160.67050839083649</v>
      </c>
      <c r="F30" s="139">
        <v>8.1431866811886664</v>
      </c>
      <c r="G30" s="140">
        <v>5.3388380454815234</v>
      </c>
    </row>
    <row r="31" spans="2:7" ht="20.149999999999999" customHeight="1">
      <c r="B31" s="141" t="s">
        <v>14</v>
      </c>
      <c r="C31" s="142" t="s">
        <v>96</v>
      </c>
      <c r="D31" s="26">
        <v>156.08499967796095</v>
      </c>
      <c r="E31" s="26">
        <v>177.13127302964909</v>
      </c>
      <c r="F31" s="139">
        <v>21.046273351688143</v>
      </c>
      <c r="G31" s="140">
        <v>13.483853922613591</v>
      </c>
    </row>
    <row r="32" spans="2:7" ht="20.149999999999999" customHeight="1">
      <c r="B32" s="141" t="s">
        <v>14</v>
      </c>
      <c r="C32" s="142" t="s">
        <v>97</v>
      </c>
      <c r="D32" s="26">
        <v>62.572477467265003</v>
      </c>
      <c r="E32" s="26">
        <v>60.29773336168028</v>
      </c>
      <c r="F32" s="139">
        <v>-2.2747441055847233</v>
      </c>
      <c r="G32" s="140">
        <v>-3.6353748447546508</v>
      </c>
    </row>
    <row r="33" spans="2:7" ht="20.149999999999999" customHeight="1">
      <c r="B33" s="141" t="s">
        <v>14</v>
      </c>
      <c r="C33" s="142" t="s">
        <v>98</v>
      </c>
      <c r="D33" s="26">
        <v>135.1471589262004</v>
      </c>
      <c r="E33" s="26">
        <v>173.8339757684077</v>
      </c>
      <c r="F33" s="139">
        <v>38.686816842207293</v>
      </c>
      <c r="G33" s="140">
        <v>28.625697461633621</v>
      </c>
    </row>
    <row r="34" spans="2:7" ht="20.149999999999999" customHeight="1">
      <c r="B34" s="141" t="s">
        <v>14</v>
      </c>
      <c r="C34" s="142" t="s">
        <v>99</v>
      </c>
      <c r="D34" s="26">
        <v>33.68123890550801</v>
      </c>
      <c r="E34" s="26">
        <v>34.625910343398225</v>
      </c>
      <c r="F34" s="139">
        <v>0.94467143789021435</v>
      </c>
      <c r="G34" s="140">
        <v>2.8047407654465104</v>
      </c>
    </row>
    <row r="35" spans="2:7" ht="20.149999999999999" customHeight="1">
      <c r="B35" s="141" t="s">
        <v>14</v>
      </c>
      <c r="C35" s="142" t="s">
        <v>100</v>
      </c>
      <c r="D35" s="26">
        <v>205.67846238328997</v>
      </c>
      <c r="E35" s="26">
        <v>207.3686915733702</v>
      </c>
      <c r="F35" s="139">
        <v>1.6902291900802311</v>
      </c>
      <c r="G35" s="140">
        <v>0.82178229577115758</v>
      </c>
    </row>
    <row r="36" spans="2:7" ht="20.149999999999999" customHeight="1">
      <c r="B36" s="141" t="s">
        <v>14</v>
      </c>
      <c r="C36" s="142" t="s">
        <v>101</v>
      </c>
      <c r="D36" s="26">
        <v>66.552360691414208</v>
      </c>
      <c r="E36" s="26">
        <v>72.792152640040129</v>
      </c>
      <c r="F36" s="139">
        <v>6.2397919486259212</v>
      </c>
      <c r="G36" s="140">
        <v>9.3757635098147745</v>
      </c>
    </row>
    <row r="37" spans="2:7" ht="20.149999999999999" customHeight="1">
      <c r="B37" s="141" t="s">
        <v>14</v>
      </c>
      <c r="C37" s="142" t="s">
        <v>102</v>
      </c>
      <c r="D37" s="26">
        <v>77.158430872475748</v>
      </c>
      <c r="E37" s="26">
        <v>77.074254548777688</v>
      </c>
      <c r="F37" s="139">
        <v>-8.4176323698059718E-2</v>
      </c>
      <c r="G37" s="140">
        <v>-0.10909543227646168</v>
      </c>
    </row>
    <row r="38" spans="2:7" ht="20.149999999999999" customHeight="1">
      <c r="B38" s="141" t="s">
        <v>14</v>
      </c>
      <c r="C38" s="142" t="s">
        <v>103</v>
      </c>
      <c r="D38" s="26">
        <v>52.771595540637747</v>
      </c>
      <c r="E38" s="26">
        <v>54.234270858307369</v>
      </c>
      <c r="F38" s="139">
        <v>1.4626753176696212</v>
      </c>
      <c r="G38" s="140">
        <v>2.771709482506111</v>
      </c>
    </row>
    <row r="39" spans="2:7" ht="20.149999999999999" customHeight="1">
      <c r="B39" s="141" t="s">
        <v>14</v>
      </c>
      <c r="C39" s="142" t="s">
        <v>104</v>
      </c>
      <c r="D39" s="26">
        <v>131.27487027536642</v>
      </c>
      <c r="E39" s="26">
        <v>125.33496546219706</v>
      </c>
      <c r="F39" s="139">
        <v>-5.9399048131693633</v>
      </c>
      <c r="G39" s="140">
        <v>-4.5247843709231006</v>
      </c>
    </row>
    <row r="40" spans="2:7" ht="20.149999999999999" customHeight="1">
      <c r="B40" s="141" t="s">
        <v>14</v>
      </c>
      <c r="C40" s="142" t="s">
        <v>105</v>
      </c>
      <c r="D40" s="26">
        <v>541</v>
      </c>
      <c r="E40" s="26">
        <v>410</v>
      </c>
      <c r="F40" s="139">
        <v>-131</v>
      </c>
      <c r="G40" s="140">
        <v>-24.214417744916815</v>
      </c>
    </row>
    <row r="41" spans="2:7" ht="20.149999999999999" customHeight="1">
      <c r="B41" s="141" t="s">
        <v>14</v>
      </c>
      <c r="C41" s="142" t="s">
        <v>106</v>
      </c>
      <c r="D41" s="26">
        <v>196.28241325299629</v>
      </c>
      <c r="E41" s="26">
        <v>211.51742357145039</v>
      </c>
      <c r="F41" s="139">
        <v>15.235010318454101</v>
      </c>
      <c r="G41" s="140">
        <v>7.7617806231152571</v>
      </c>
    </row>
    <row r="42" spans="2:7" ht="20.149999999999999" customHeight="1">
      <c r="B42" s="141" t="s">
        <v>14</v>
      </c>
      <c r="C42" s="142" t="s">
        <v>107</v>
      </c>
      <c r="D42" s="26">
        <v>241.85038210852161</v>
      </c>
      <c r="E42" s="26">
        <v>359.87572515245978</v>
      </c>
      <c r="F42" s="139">
        <v>118.02534304393816</v>
      </c>
      <c r="G42" s="140">
        <v>48.800974393738414</v>
      </c>
    </row>
    <row r="43" spans="2:7" ht="20.149999999999999" customHeight="1">
      <c r="B43" s="141" t="s">
        <v>14</v>
      </c>
      <c r="C43" s="142" t="s">
        <v>108</v>
      </c>
      <c r="D43" s="26">
        <v>25.930210121899268</v>
      </c>
      <c r="E43" s="26">
        <v>25.561340411318852</v>
      </c>
      <c r="F43" s="139">
        <v>-0.36886971058041595</v>
      </c>
      <c r="G43" s="140">
        <v>-1.4225480967810995</v>
      </c>
    </row>
    <row r="44" spans="2:7" ht="20.149999999999999" customHeight="1">
      <c r="B44" s="141" t="s">
        <v>14</v>
      </c>
      <c r="C44" s="142" t="s">
        <v>109</v>
      </c>
      <c r="D44" s="26">
        <v>86.561197149320478</v>
      </c>
      <c r="E44" s="126">
        <v>129.14048167348014</v>
      </c>
      <c r="F44" s="139">
        <v>42.579284524159661</v>
      </c>
      <c r="G44" s="140">
        <v>29.134703788287698</v>
      </c>
    </row>
    <row r="45" spans="2:7" ht="20.149999999999999" customHeight="1">
      <c r="B45" s="141" t="s">
        <v>14</v>
      </c>
      <c r="C45" s="142" t="s">
        <v>110</v>
      </c>
      <c r="D45" s="26">
        <v>133.95838990315073</v>
      </c>
      <c r="E45" s="26">
        <v>98.170021059967738</v>
      </c>
      <c r="F45" s="139">
        <v>-35.788368843182994</v>
      </c>
      <c r="G45" s="140">
        <v>-26.716033888625631</v>
      </c>
    </row>
    <row r="46" spans="2:7" ht="20.149999999999999" customHeight="1">
      <c r="B46" s="141" t="s">
        <v>14</v>
      </c>
      <c r="C46" s="142" t="s">
        <v>111</v>
      </c>
      <c r="D46" s="26">
        <v>72.996431811112018</v>
      </c>
      <c r="E46" s="26">
        <v>74.293864272646815</v>
      </c>
      <c r="F46" s="139">
        <v>1.2974324615347967</v>
      </c>
      <c r="G46" s="140">
        <v>1.7773916194863801</v>
      </c>
    </row>
    <row r="47" spans="2:7" ht="20.149999999999999" customHeight="1">
      <c r="B47" s="141" t="s">
        <v>14</v>
      </c>
      <c r="C47" s="142" t="s">
        <v>112</v>
      </c>
      <c r="D47" s="26">
        <v>142.98475876949558</v>
      </c>
      <c r="E47" s="26">
        <v>153.68890902890521</v>
      </c>
      <c r="F47" s="139">
        <v>10.70415025940963</v>
      </c>
      <c r="G47" s="140">
        <v>7.4862176581111726</v>
      </c>
    </row>
    <row r="48" spans="2:7" ht="20.149999999999999" customHeight="1">
      <c r="B48" s="141" t="s">
        <v>14</v>
      </c>
      <c r="C48" s="142" t="s">
        <v>113</v>
      </c>
      <c r="D48" s="26">
        <v>113.17818991030235</v>
      </c>
      <c r="E48" s="26">
        <v>96.435676999999998</v>
      </c>
      <c r="F48" s="139">
        <v>-16.742512910302352</v>
      </c>
      <c r="G48" s="140">
        <v>-14.7930559090681</v>
      </c>
    </row>
    <row r="49" spans="2:10" ht="20.149999999999999" customHeight="1">
      <c r="B49" s="141" t="s">
        <v>14</v>
      </c>
      <c r="C49" s="142" t="s">
        <v>114</v>
      </c>
      <c r="D49" s="26">
        <v>98.837949045122983</v>
      </c>
      <c r="E49" s="26">
        <v>99.681058665661524</v>
      </c>
      <c r="F49" s="139">
        <v>0.84310962053854155</v>
      </c>
      <c r="G49" s="140">
        <v>0.85302217284338155</v>
      </c>
    </row>
    <row r="50" spans="2:10" ht="20.149999999999999" customHeight="1">
      <c r="B50" s="141" t="s">
        <v>14</v>
      </c>
      <c r="C50" s="142" t="s">
        <v>115</v>
      </c>
      <c r="D50" s="26">
        <v>27.714664661420187</v>
      </c>
      <c r="E50" s="26">
        <v>28.370587701443</v>
      </c>
      <c r="F50" s="139">
        <v>0.6559230400228131</v>
      </c>
      <c r="G50" s="140">
        <v>2.3667002579175431</v>
      </c>
    </row>
    <row r="51" spans="2:10" ht="20.149999999999999" customHeight="1" thickBot="1">
      <c r="B51" s="143" t="s">
        <v>14</v>
      </c>
      <c r="C51" s="144" t="s">
        <v>116</v>
      </c>
      <c r="D51" s="145">
        <v>38.406438168805302</v>
      </c>
      <c r="E51" s="145">
        <v>34.995120432897181</v>
      </c>
      <c r="F51" s="146">
        <v>-3.4113177359081206</v>
      </c>
      <c r="G51" s="147">
        <v>-8.8821507501283463</v>
      </c>
    </row>
    <row r="52" spans="2:10" ht="15" customHeight="1">
      <c r="B52" s="106" t="s">
        <v>117</v>
      </c>
      <c r="C52" s="86"/>
      <c r="F52" s="86"/>
      <c r="G52" s="86"/>
      <c r="J52" s="148"/>
    </row>
    <row r="53" spans="2:10" ht="48.75" customHeight="1">
      <c r="B53" s="664" t="s">
        <v>118</v>
      </c>
      <c r="C53" s="664"/>
      <c r="D53" s="664"/>
      <c r="E53" s="664"/>
      <c r="F53" s="664"/>
      <c r="G53" s="664"/>
    </row>
    <row r="54" spans="2:10">
      <c r="B54" s="110" t="s">
        <v>119</v>
      </c>
      <c r="D54" s="149"/>
      <c r="E54" s="149"/>
      <c r="F54" s="86"/>
      <c r="G54" s="86"/>
    </row>
    <row r="55" spans="2:10" ht="15.75" customHeight="1">
      <c r="B55" s="665"/>
      <c r="C55" s="665"/>
      <c r="D55" s="665"/>
      <c r="E55" s="665"/>
      <c r="F55" s="665"/>
      <c r="G55" s="665"/>
    </row>
    <row r="56" spans="2:10" ht="16.5" customHeight="1">
      <c r="B56" s="665"/>
      <c r="C56" s="665"/>
      <c r="D56" s="665"/>
      <c r="E56" s="665"/>
      <c r="F56" s="665"/>
      <c r="G56" s="665"/>
    </row>
    <row r="57" spans="2:10" s="86" customFormat="1" ht="20.65" customHeight="1">
      <c r="B57" s="150"/>
      <c r="C57" s="150"/>
      <c r="D57" s="150"/>
      <c r="E57" s="150"/>
      <c r="F57" s="150"/>
      <c r="G57" s="150"/>
    </row>
    <row r="58" spans="2:10" ht="55.9" customHeight="1">
      <c r="B58" s="666" t="s">
        <v>67</v>
      </c>
      <c r="C58" s="666"/>
      <c r="D58" s="666"/>
      <c r="E58" s="666"/>
      <c r="F58" s="666"/>
      <c r="G58" s="666"/>
    </row>
    <row r="59" spans="2:10" ht="51" customHeight="1">
      <c r="I59" s="80"/>
    </row>
    <row r="60" spans="2:10" ht="18.75" customHeight="1">
      <c r="I60" s="80"/>
    </row>
    <row r="61" spans="2:10" ht="18.75" customHeight="1">
      <c r="I61" s="80"/>
    </row>
    <row r="62" spans="2:10" ht="13.5" customHeight="1">
      <c r="I62" s="80"/>
    </row>
    <row r="63" spans="2:10" ht="15" customHeight="1">
      <c r="B63" s="151"/>
      <c r="C63" s="152"/>
      <c r="D63" s="153"/>
      <c r="E63" s="153"/>
      <c r="F63" s="151"/>
      <c r="G63" s="151"/>
    </row>
    <row r="64" spans="2:10" ht="11.25" customHeight="1">
      <c r="B64" s="151"/>
      <c r="C64" s="152"/>
      <c r="D64" s="151"/>
      <c r="E64" s="151"/>
      <c r="F64" s="151"/>
      <c r="G64" s="151"/>
    </row>
    <row r="65" spans="2:11" ht="13.5" customHeight="1">
      <c r="B65" s="151"/>
      <c r="C65" s="151"/>
      <c r="D65" s="154"/>
      <c r="E65" s="154"/>
      <c r="F65" s="155"/>
      <c r="G65" s="155"/>
    </row>
    <row r="66" spans="2:11" ht="6" customHeight="1">
      <c r="B66" s="156"/>
      <c r="C66" s="157"/>
      <c r="D66" s="158"/>
      <c r="E66" s="158"/>
      <c r="F66" s="159"/>
      <c r="G66" s="158"/>
    </row>
    <row r="67" spans="2:11" ht="15" customHeight="1">
      <c r="B67" s="156"/>
      <c r="C67" s="157"/>
      <c r="D67" s="158"/>
      <c r="E67" s="158"/>
      <c r="F67" s="159"/>
      <c r="G67" s="158"/>
    </row>
    <row r="68" spans="2:11" ht="15" customHeight="1">
      <c r="B68" s="156"/>
      <c r="C68" s="157"/>
      <c r="D68" s="158"/>
      <c r="E68" s="158"/>
      <c r="F68" s="159"/>
      <c r="G68" s="158"/>
    </row>
    <row r="69" spans="2:11" ht="15" customHeight="1">
      <c r="B69" s="156"/>
      <c r="C69" s="157"/>
      <c r="D69" s="158"/>
      <c r="E69" s="158"/>
      <c r="F69" s="159"/>
      <c r="G69" s="160"/>
    </row>
    <row r="70" spans="2:11" ht="15" customHeight="1">
      <c r="B70" s="156"/>
      <c r="C70" s="161"/>
      <c r="D70" s="158"/>
      <c r="E70" s="158"/>
      <c r="F70" s="159"/>
      <c r="I70" s="162"/>
    </row>
    <row r="71" spans="2:11" ht="15" customHeight="1">
      <c r="B71" s="156"/>
      <c r="C71" s="161"/>
      <c r="D71" s="158"/>
      <c r="E71" s="158"/>
      <c r="F71" s="159"/>
      <c r="G71" s="160"/>
      <c r="H71" s="162"/>
      <c r="I71" s="162"/>
    </row>
    <row r="72" spans="2:11" ht="15" customHeight="1">
      <c r="B72" s="163"/>
      <c r="C72" s="161"/>
      <c r="D72" s="158"/>
      <c r="E72" s="158"/>
      <c r="F72" s="159"/>
      <c r="G72" s="160"/>
      <c r="H72" s="162"/>
      <c r="I72" s="162"/>
    </row>
    <row r="73" spans="2:11" ht="15" customHeight="1">
      <c r="B73" s="156"/>
      <c r="C73" s="161"/>
      <c r="D73" s="158"/>
      <c r="E73" s="158"/>
      <c r="F73" s="159"/>
      <c r="G73" s="164" t="s">
        <v>68</v>
      </c>
      <c r="H73" s="162"/>
      <c r="K73" s="164"/>
    </row>
    <row r="74" spans="2:11" ht="15" customHeight="1">
      <c r="B74" s="156"/>
      <c r="C74" s="161"/>
      <c r="D74" s="158"/>
      <c r="E74" s="158"/>
      <c r="F74" s="159"/>
      <c r="H74" s="162"/>
    </row>
    <row r="75" spans="2:11" ht="15" customHeight="1">
      <c r="B75" s="165"/>
      <c r="C75" s="166"/>
      <c r="D75" s="167"/>
      <c r="E75" s="167"/>
      <c r="F75" s="159"/>
    </row>
    <row r="76" spans="2:11" ht="15" customHeight="1">
      <c r="B76" s="165"/>
      <c r="C76" s="166"/>
      <c r="D76" s="158"/>
      <c r="E76" s="158"/>
      <c r="F76" s="159"/>
    </row>
    <row r="77" spans="2:11" ht="15" customHeight="1">
      <c r="B77" s="165"/>
      <c r="C77" s="166"/>
      <c r="D77" s="167"/>
      <c r="E77" s="167"/>
      <c r="F77" s="167"/>
    </row>
    <row r="78" spans="2:11" ht="12" customHeight="1">
      <c r="B78" s="166"/>
      <c r="C78" s="86"/>
      <c r="D78" s="86"/>
      <c r="E78" s="86"/>
      <c r="F78" s="86"/>
      <c r="G78" s="164"/>
    </row>
    <row r="79" spans="2:11" ht="15" customHeight="1">
      <c r="B79" s="168"/>
      <c r="C79" s="86"/>
      <c r="D79" s="86"/>
      <c r="E79" s="86"/>
      <c r="F79" s="86"/>
    </row>
    <row r="80" spans="2:11" ht="13.5" customHeight="1">
      <c r="B80" s="168"/>
      <c r="H80" s="97"/>
    </row>
    <row r="81" spans="2:2">
      <c r="B81" s="169"/>
    </row>
    <row r="82" spans="2:2" ht="11.25" customHeight="1"/>
  </sheetData>
  <mergeCells count="4">
    <mergeCell ref="B3:G3"/>
    <mergeCell ref="B53:G53"/>
    <mergeCell ref="B55:G56"/>
    <mergeCell ref="B58:G58"/>
  </mergeCells>
  <conditionalFormatting sqref="F8:G26 F28:G51">
    <cfRule type="cellIs" dxfId="29" priority="1" stopIfTrue="1" operator="lessThan">
      <formula>0</formula>
    </cfRule>
    <cfRule type="cellIs" dxfId="28" priority="2" stopIfTrue="1" operator="greaterThanOrEqual">
      <formula>0</formula>
    </cfRule>
  </conditionalFormatting>
  <conditionalFormatting sqref="G7">
    <cfRule type="cellIs" dxfId="27" priority="5" stopIfTrue="1" operator="lessThan">
      <formula>0</formula>
    </cfRule>
    <cfRule type="cellIs" dxfId="26" priority="6" stopIfTrue="1" operator="greaterThanOrEqual">
      <formula>0</formula>
    </cfRule>
  </conditionalFormatting>
  <conditionalFormatting sqref="G27">
    <cfRule type="cellIs" dxfId="25" priority="3" stopIfTrue="1" operator="lessThan">
      <formula>0</formula>
    </cfRule>
    <cfRule type="cellIs" dxfId="24" priority="4" stopIfTrue="1" operator="greaterThanOrEqual">
      <formula>0</formula>
    </cfRule>
  </conditionalFormatting>
  <conditionalFormatting sqref="G66:G69 G71:G72">
    <cfRule type="cellIs" dxfId="23" priority="7" stopIfTrue="1" operator="lessThan">
      <formula>0</formula>
    </cfRule>
    <cfRule type="cellIs" dxfId="22" priority="8" stopIfTrue="1" operator="greaterThanOrEqual">
      <formula>0</formula>
    </cfRule>
  </conditionalFormatting>
  <conditionalFormatting sqref="K73">
    <cfRule type="cellIs" dxfId="21" priority="9" stopIfTrue="1" operator="lessThan">
      <formula>0</formula>
    </cfRule>
    <cfRule type="cellIs" dxfId="20" priority="1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51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186335-2DCD-4489-9377-47514A5E0A9D}">
  <sheetPr>
    <pageSetUpPr fitToPage="1"/>
  </sheetPr>
  <dimension ref="A1:K81"/>
  <sheetViews>
    <sheetView showGridLines="0" zoomScaleNormal="100" zoomScaleSheetLayoutView="80" zoomScalePageLayoutView="75" workbookViewId="0"/>
  </sheetViews>
  <sheetFormatPr baseColWidth="10" defaultColWidth="11.54296875" defaultRowHeight="10"/>
  <cols>
    <col min="1" max="1" width="1.81640625" style="111" customWidth="1"/>
    <col min="2" max="2" width="7.453125" style="111" customWidth="1"/>
    <col min="3" max="3" width="81.7265625" style="111" customWidth="1"/>
    <col min="4" max="7" width="23.7265625" style="111" customWidth="1"/>
    <col min="8" max="8" width="15.7265625" style="111" customWidth="1"/>
    <col min="9" max="16384" width="11.54296875" style="111"/>
  </cols>
  <sheetData>
    <row r="1" spans="1:8" ht="10.5" customHeight="1">
      <c r="G1" s="3"/>
    </row>
    <row r="2" spans="1:8" ht="15.65" customHeight="1">
      <c r="B2" s="659" t="s">
        <v>120</v>
      </c>
      <c r="C2" s="659"/>
      <c r="D2" s="659"/>
      <c r="E2" s="659"/>
      <c r="F2" s="659"/>
      <c r="G2" s="659"/>
    </row>
    <row r="3" spans="1:8" ht="15.65" customHeight="1" thickBot="1">
      <c r="B3" s="4"/>
      <c r="C3" s="4"/>
      <c r="D3" s="4"/>
      <c r="E3" s="4"/>
      <c r="F3" s="4"/>
      <c r="G3" s="4"/>
    </row>
    <row r="4" spans="1:8" ht="16.5" customHeight="1" thickBot="1">
      <c r="A4" s="170"/>
      <c r="B4" s="660" t="s">
        <v>121</v>
      </c>
      <c r="C4" s="661"/>
      <c r="D4" s="661"/>
      <c r="E4" s="661"/>
      <c r="F4" s="661"/>
      <c r="G4" s="662"/>
    </row>
    <row r="5" spans="1:8" ht="20.149999999999999" customHeight="1">
      <c r="B5" s="171"/>
      <c r="C5" s="113" t="s">
        <v>122</v>
      </c>
      <c r="D5" s="172" t="s">
        <v>4</v>
      </c>
      <c r="E5" s="172" t="s">
        <v>5</v>
      </c>
      <c r="F5" s="8" t="s">
        <v>6</v>
      </c>
      <c r="G5" s="9" t="s">
        <v>6</v>
      </c>
    </row>
    <row r="6" spans="1:8" ht="20.149999999999999" customHeight="1">
      <c r="B6" s="173"/>
      <c r="C6" s="115" t="s">
        <v>7</v>
      </c>
      <c r="D6" s="12" t="s">
        <v>70</v>
      </c>
      <c r="E6" s="12" t="s">
        <v>71</v>
      </c>
      <c r="F6" s="13" t="s">
        <v>10</v>
      </c>
      <c r="G6" s="14" t="s">
        <v>10</v>
      </c>
    </row>
    <row r="7" spans="1:8" ht="20.149999999999999" customHeight="1" thickBot="1">
      <c r="B7" s="174"/>
      <c r="C7" s="118"/>
      <c r="D7" s="175">
        <v>2026</v>
      </c>
      <c r="E7" s="175">
        <v>2026</v>
      </c>
      <c r="F7" s="119" t="s">
        <v>11</v>
      </c>
      <c r="G7" s="120" t="s">
        <v>12</v>
      </c>
    </row>
    <row r="8" spans="1:8" ht="20.149999999999999" customHeight="1" thickBot="1">
      <c r="B8" s="176"/>
      <c r="C8" s="177" t="s">
        <v>123</v>
      </c>
      <c r="D8" s="178"/>
      <c r="E8" s="178"/>
      <c r="F8" s="179"/>
      <c r="G8" s="180"/>
    </row>
    <row r="9" spans="1:8" ht="20.149999999999999" customHeight="1">
      <c r="B9" s="181" t="s">
        <v>14</v>
      </c>
      <c r="C9" s="182" t="s">
        <v>124</v>
      </c>
      <c r="D9" s="183">
        <v>721.63</v>
      </c>
      <c r="E9" s="183">
        <v>722.52</v>
      </c>
      <c r="F9" s="184">
        <v>0.88999999999998636</v>
      </c>
      <c r="G9" s="185">
        <v>0.12333190138990346</v>
      </c>
    </row>
    <row r="10" spans="1:8" ht="20.149999999999999" customHeight="1">
      <c r="B10" s="23" t="s">
        <v>14</v>
      </c>
      <c r="C10" s="24" t="s">
        <v>125</v>
      </c>
      <c r="D10" s="186">
        <v>752.99</v>
      </c>
      <c r="E10" s="186">
        <v>749</v>
      </c>
      <c r="F10" s="187">
        <v>-3.9900000000000091</v>
      </c>
      <c r="G10" s="27">
        <v>-0.52988751510643795</v>
      </c>
      <c r="H10" s="188"/>
    </row>
    <row r="11" spans="1:8" ht="20.149999999999999" customHeight="1">
      <c r="B11" s="23" t="s">
        <v>14</v>
      </c>
      <c r="C11" s="24" t="s">
        <v>126</v>
      </c>
      <c r="D11" s="186">
        <v>741.57</v>
      </c>
      <c r="E11" s="186">
        <v>740.95</v>
      </c>
      <c r="F11" s="187">
        <v>-0.62000000000000455</v>
      </c>
      <c r="G11" s="27">
        <v>-8.3606402632256049E-2</v>
      </c>
      <c r="H11" s="188"/>
    </row>
    <row r="12" spans="1:8" ht="20.149999999999999" customHeight="1" thickBot="1">
      <c r="B12" s="23" t="s">
        <v>14</v>
      </c>
      <c r="C12" s="24" t="s">
        <v>127</v>
      </c>
      <c r="D12" s="186">
        <v>386.03</v>
      </c>
      <c r="E12" s="186">
        <v>386.42</v>
      </c>
      <c r="F12" s="189">
        <v>0.3900000000000432</v>
      </c>
      <c r="G12" s="190">
        <v>0.10102841748052072</v>
      </c>
    </row>
    <row r="13" spans="1:8" ht="20.149999999999999" customHeight="1" thickBot="1">
      <c r="B13" s="191"/>
      <c r="C13" s="192" t="s">
        <v>128</v>
      </c>
      <c r="D13" s="193"/>
      <c r="E13" s="193"/>
      <c r="F13" s="194"/>
      <c r="G13" s="195"/>
    </row>
    <row r="14" spans="1:8" ht="20.149999999999999" customHeight="1">
      <c r="B14" s="23" t="s">
        <v>14</v>
      </c>
      <c r="C14" s="65" t="s">
        <v>129</v>
      </c>
      <c r="D14" s="47">
        <v>1204.4000000000001</v>
      </c>
      <c r="E14" s="47">
        <v>1192.5</v>
      </c>
      <c r="F14" s="196">
        <v>-11.900000000000091</v>
      </c>
      <c r="G14" s="197">
        <v>-0.98804383925606487</v>
      </c>
      <c r="H14" s="198"/>
    </row>
    <row r="15" spans="1:8" ht="20.149999999999999" customHeight="1" thickBot="1">
      <c r="B15" s="23" t="s">
        <v>14</v>
      </c>
      <c r="C15" s="65" t="s">
        <v>130</v>
      </c>
      <c r="D15" s="25">
        <v>1101.5999999999999</v>
      </c>
      <c r="E15" s="25">
        <v>1071.5</v>
      </c>
      <c r="F15" s="26">
        <v>-30.099999999999909</v>
      </c>
      <c r="G15" s="190">
        <v>-2.7323892519970912</v>
      </c>
      <c r="H15" s="199"/>
    </row>
    <row r="16" spans="1:8" ht="20.149999999999999" customHeight="1" thickBot="1">
      <c r="B16" s="191"/>
      <c r="C16" s="200" t="s">
        <v>131</v>
      </c>
      <c r="D16" s="193"/>
      <c r="E16" s="193"/>
      <c r="F16" s="193"/>
      <c r="G16" s="195"/>
    </row>
    <row r="17" spans="2:9" ht="20.149999999999999" customHeight="1">
      <c r="B17" s="32" t="s">
        <v>14</v>
      </c>
      <c r="C17" s="65" t="s">
        <v>132</v>
      </c>
      <c r="D17" s="34">
        <v>134.81</v>
      </c>
      <c r="E17" s="34">
        <v>129.93</v>
      </c>
      <c r="F17" s="138">
        <v>-4.8799999999999955</v>
      </c>
      <c r="G17" s="190">
        <v>-3.6199095022624448</v>
      </c>
    </row>
    <row r="18" spans="2:9" ht="20.149999999999999" customHeight="1">
      <c r="B18" s="23" t="s">
        <v>14</v>
      </c>
      <c r="C18" s="65" t="s">
        <v>133</v>
      </c>
      <c r="D18" s="34">
        <v>134.07</v>
      </c>
      <c r="E18" s="34">
        <v>129.1</v>
      </c>
      <c r="F18" s="26">
        <v>-4.9699999999999989</v>
      </c>
      <c r="G18" s="27">
        <v>-3.7070187215633581</v>
      </c>
      <c r="H18" s="74"/>
    </row>
    <row r="19" spans="2:9" ht="20.149999999999999" customHeight="1">
      <c r="B19" s="23" t="s">
        <v>14</v>
      </c>
      <c r="C19" s="65" t="s">
        <v>134</v>
      </c>
      <c r="D19" s="34">
        <v>139.49</v>
      </c>
      <c r="E19" s="34">
        <v>133.6</v>
      </c>
      <c r="F19" s="26">
        <v>-5.8900000000000148</v>
      </c>
      <c r="G19" s="27">
        <v>-4.2225249121800914</v>
      </c>
    </row>
    <row r="20" spans="2:9" ht="20.149999999999999" customHeight="1">
      <c r="B20" s="23" t="s">
        <v>14</v>
      </c>
      <c r="C20" s="65" t="s">
        <v>135</v>
      </c>
      <c r="D20" s="34">
        <v>141.18</v>
      </c>
      <c r="E20" s="34">
        <v>135.74</v>
      </c>
      <c r="F20" s="201">
        <v>-5.4399999999999977</v>
      </c>
      <c r="G20" s="27">
        <v>-3.853237002408278</v>
      </c>
      <c r="H20" s="202"/>
      <c r="I20" s="198"/>
    </row>
    <row r="21" spans="2:9" ht="20.149999999999999" customHeight="1" thickBot="1">
      <c r="B21" s="23" t="s">
        <v>14</v>
      </c>
      <c r="C21" s="203" t="s">
        <v>136</v>
      </c>
      <c r="D21" s="34">
        <v>35.94</v>
      </c>
      <c r="E21" s="34">
        <v>39.54</v>
      </c>
      <c r="F21" s="145">
        <v>3.6000000000000014</v>
      </c>
      <c r="G21" s="27">
        <v>10.01669449081804</v>
      </c>
      <c r="H21" s="202"/>
      <c r="I21" s="199"/>
    </row>
    <row r="22" spans="2:9" ht="20.149999999999999" customHeight="1" thickBot="1">
      <c r="B22" s="191"/>
      <c r="C22" s="200" t="s">
        <v>137</v>
      </c>
      <c r="D22" s="193"/>
      <c r="E22" s="193"/>
      <c r="F22" s="193"/>
      <c r="G22" s="204"/>
    </row>
    <row r="23" spans="2:9" ht="20.149999999999999" customHeight="1">
      <c r="B23" s="205" t="s">
        <v>138</v>
      </c>
      <c r="C23" s="206" t="s">
        <v>139</v>
      </c>
      <c r="D23" s="26">
        <v>224.66</v>
      </c>
      <c r="E23" s="26">
        <v>222.32</v>
      </c>
      <c r="F23" s="187">
        <v>-2.3400000000000034</v>
      </c>
      <c r="G23" s="207">
        <v>-1.0415739339446191</v>
      </c>
    </row>
    <row r="24" spans="2:9" ht="20.149999999999999" customHeight="1">
      <c r="B24" s="205" t="s">
        <v>138</v>
      </c>
      <c r="C24" s="206" t="s">
        <v>140</v>
      </c>
      <c r="D24" s="26">
        <v>210.3</v>
      </c>
      <c r="E24" s="26">
        <v>212.57</v>
      </c>
      <c r="F24" s="187">
        <v>2.2699999999999818</v>
      </c>
      <c r="G24" s="207">
        <v>1.0794103661436054</v>
      </c>
    </row>
    <row r="25" spans="2:9" ht="20.149999999999999" customHeight="1">
      <c r="B25" s="205" t="s">
        <v>138</v>
      </c>
      <c r="C25" s="206" t="s">
        <v>141</v>
      </c>
      <c r="D25" s="26">
        <v>225.41</v>
      </c>
      <c r="E25" s="26">
        <v>222.83</v>
      </c>
      <c r="F25" s="187">
        <v>-2.5799999999999841</v>
      </c>
      <c r="G25" s="207">
        <v>-1.1445809857592764</v>
      </c>
    </row>
    <row r="26" spans="2:9" ht="20.149999999999999" customHeight="1">
      <c r="B26" s="205" t="s">
        <v>138</v>
      </c>
      <c r="C26" s="206" t="s">
        <v>142</v>
      </c>
      <c r="D26" s="26">
        <v>221.54</v>
      </c>
      <c r="E26" s="26">
        <v>221.59</v>
      </c>
      <c r="F26" s="187">
        <v>5.0000000000011369E-2</v>
      </c>
      <c r="G26" s="207">
        <v>2.2569287713281483E-2</v>
      </c>
    </row>
    <row r="27" spans="2:9" ht="20.149999999999999" customHeight="1" thickBot="1">
      <c r="B27" s="205" t="s">
        <v>138</v>
      </c>
      <c r="C27" s="206" t="s">
        <v>143</v>
      </c>
      <c r="D27" s="26">
        <v>499.88</v>
      </c>
      <c r="E27" s="26">
        <v>497.31</v>
      </c>
      <c r="F27" s="187">
        <v>-2.5699999999999932</v>
      </c>
      <c r="G27" s="207">
        <v>-0.51412338961350201</v>
      </c>
    </row>
    <row r="28" spans="2:9" ht="20.149999999999999" customHeight="1" thickBot="1">
      <c r="B28" s="191"/>
      <c r="C28" s="208" t="s">
        <v>144</v>
      </c>
      <c r="D28" s="193"/>
      <c r="E28" s="193"/>
      <c r="F28" s="193"/>
      <c r="G28" s="204"/>
    </row>
    <row r="29" spans="2:9" ht="20.149999999999999" customHeight="1">
      <c r="B29" s="205" t="s">
        <v>24</v>
      </c>
      <c r="C29" s="206" t="s">
        <v>145</v>
      </c>
      <c r="D29" s="26">
        <v>279.45</v>
      </c>
      <c r="E29" s="26">
        <v>268.02</v>
      </c>
      <c r="F29" s="184">
        <v>-11.430000000000007</v>
      </c>
      <c r="G29" s="207">
        <v>-4.0901771336553878</v>
      </c>
    </row>
    <row r="30" spans="2:9" ht="20.149999999999999" customHeight="1">
      <c r="B30" s="205" t="s">
        <v>24</v>
      </c>
      <c r="C30" s="206" t="s">
        <v>146</v>
      </c>
      <c r="D30" s="26">
        <v>2.19</v>
      </c>
      <c r="E30" s="26">
        <v>2.1</v>
      </c>
      <c r="F30" s="187">
        <v>-8.9999999999999858E-2</v>
      </c>
      <c r="G30" s="207">
        <v>-4.1095890410958873</v>
      </c>
    </row>
    <row r="31" spans="2:9" ht="20.149999999999999" customHeight="1">
      <c r="B31" s="205" t="s">
        <v>24</v>
      </c>
      <c r="C31" s="206" t="s">
        <v>147</v>
      </c>
      <c r="D31" s="26">
        <v>2.04</v>
      </c>
      <c r="E31" s="26">
        <v>1.95</v>
      </c>
      <c r="F31" s="187">
        <v>-9.000000000000008E-2</v>
      </c>
      <c r="G31" s="207">
        <v>-4.4117647058823479</v>
      </c>
    </row>
    <row r="32" spans="2:9" ht="20.149999999999999" customHeight="1">
      <c r="B32" s="205" t="s">
        <v>24</v>
      </c>
      <c r="C32" s="206" t="s">
        <v>148</v>
      </c>
      <c r="D32" s="26">
        <v>274.66000000000003</v>
      </c>
      <c r="E32" s="26">
        <v>267.44</v>
      </c>
      <c r="F32" s="26">
        <v>-7.2200000000000273</v>
      </c>
      <c r="G32" s="207">
        <v>-2.6287045802082645</v>
      </c>
    </row>
    <row r="33" spans="2:11" ht="20.149999999999999" customHeight="1">
      <c r="B33" s="205" t="s">
        <v>24</v>
      </c>
      <c r="C33" s="206" t="s">
        <v>149</v>
      </c>
      <c r="D33" s="26">
        <v>2.16</v>
      </c>
      <c r="E33" s="26">
        <v>2.1</v>
      </c>
      <c r="F33" s="187">
        <v>-6.0000000000000053E-2</v>
      </c>
      <c r="G33" s="207">
        <v>-2.7777777777777857</v>
      </c>
    </row>
    <row r="34" spans="2:11" ht="20.149999999999999" customHeight="1">
      <c r="B34" s="205" t="s">
        <v>24</v>
      </c>
      <c r="C34" s="206" t="s">
        <v>150</v>
      </c>
      <c r="D34" s="26">
        <v>2</v>
      </c>
      <c r="E34" s="26">
        <v>1.94</v>
      </c>
      <c r="F34" s="187">
        <v>-6.0000000000000053E-2</v>
      </c>
      <c r="G34" s="207">
        <v>-3</v>
      </c>
    </row>
    <row r="35" spans="2:11" ht="20.149999999999999" customHeight="1">
      <c r="B35" s="205" t="s">
        <v>24</v>
      </c>
      <c r="C35" s="206" t="s">
        <v>151</v>
      </c>
      <c r="D35" s="26">
        <v>299.68</v>
      </c>
      <c r="E35" s="26">
        <v>295.29000000000002</v>
      </c>
      <c r="F35" s="26">
        <v>-4.3899999999999864</v>
      </c>
      <c r="G35" s="207">
        <v>-1.464895888948206</v>
      </c>
    </row>
    <row r="36" spans="2:11" ht="20.149999999999999" customHeight="1">
      <c r="B36" s="205" t="s">
        <v>24</v>
      </c>
      <c r="C36" s="206" t="s">
        <v>152</v>
      </c>
      <c r="D36" s="26">
        <v>2.27</v>
      </c>
      <c r="E36" s="26">
        <v>2.23</v>
      </c>
      <c r="F36" s="187">
        <v>-4.0000000000000036E-2</v>
      </c>
      <c r="G36" s="207">
        <v>-1.7621145374449299</v>
      </c>
    </row>
    <row r="37" spans="2:11" ht="20.149999999999999" customHeight="1">
      <c r="B37" s="205" t="s">
        <v>24</v>
      </c>
      <c r="C37" s="206" t="s">
        <v>153</v>
      </c>
      <c r="D37" s="26">
        <v>403.73</v>
      </c>
      <c r="E37" s="26">
        <v>400.05</v>
      </c>
      <c r="F37" s="187">
        <v>-3.6800000000000068</v>
      </c>
      <c r="G37" s="207">
        <v>-0.91150026007480278</v>
      </c>
    </row>
    <row r="38" spans="2:11" ht="20.149999999999999" customHeight="1">
      <c r="B38" s="205" t="s">
        <v>24</v>
      </c>
      <c r="C38" s="209" t="s">
        <v>154</v>
      </c>
      <c r="D38" s="26">
        <v>3.1</v>
      </c>
      <c r="E38" s="26">
        <v>3.08</v>
      </c>
      <c r="F38" s="187">
        <v>-2.0000000000000018E-2</v>
      </c>
      <c r="G38" s="207">
        <v>-0.64516129032257652</v>
      </c>
    </row>
    <row r="39" spans="2:11" ht="20.149999999999999" customHeight="1" thickBot="1">
      <c r="B39" s="205" t="s">
        <v>24</v>
      </c>
      <c r="C39" s="210" t="s">
        <v>155</v>
      </c>
      <c r="D39" s="26">
        <v>3</v>
      </c>
      <c r="E39" s="26">
        <v>2.97</v>
      </c>
      <c r="F39" s="187">
        <v>-2.9999999999999805E-2</v>
      </c>
      <c r="G39" s="207">
        <v>-1</v>
      </c>
    </row>
    <row r="40" spans="2:11" ht="20.149999999999999" customHeight="1" thickBot="1">
      <c r="B40" s="191"/>
      <c r="C40" s="200" t="s">
        <v>156</v>
      </c>
      <c r="D40" s="193"/>
      <c r="E40" s="193"/>
      <c r="F40" s="193"/>
      <c r="G40" s="204"/>
      <c r="K40" s="211"/>
    </row>
    <row r="41" spans="2:11" ht="20.149999999999999" customHeight="1" thickBot="1">
      <c r="B41" s="141" t="s">
        <v>28</v>
      </c>
      <c r="C41" s="210" t="s">
        <v>157</v>
      </c>
      <c r="D41" s="26">
        <v>256.72000000000003</v>
      </c>
      <c r="E41" s="26">
        <v>254.34</v>
      </c>
      <c r="F41" s="212">
        <v>-2.3800000000000239</v>
      </c>
      <c r="G41" s="207">
        <v>-0.927080087254609</v>
      </c>
    </row>
    <row r="42" spans="2:11" ht="20.149999999999999" customHeight="1" thickBot="1">
      <c r="B42" s="213"/>
      <c r="C42" s="200" t="s">
        <v>158</v>
      </c>
      <c r="D42" s="193"/>
      <c r="E42" s="193"/>
      <c r="F42" s="193"/>
      <c r="G42" s="204"/>
      <c r="K42" s="214"/>
    </row>
    <row r="43" spans="2:11" ht="20.149999999999999" customHeight="1">
      <c r="B43" s="215" t="s">
        <v>49</v>
      </c>
      <c r="C43" s="216" t="s">
        <v>159</v>
      </c>
      <c r="D43" s="217">
        <v>98.32</v>
      </c>
      <c r="E43" s="217">
        <v>102.39</v>
      </c>
      <c r="F43" s="217">
        <v>4.0700000000000074</v>
      </c>
      <c r="G43" s="218">
        <v>4.1395443449959402</v>
      </c>
    </row>
    <row r="44" spans="2:11" ht="20.149999999999999" customHeight="1">
      <c r="B44" s="219" t="s">
        <v>49</v>
      </c>
      <c r="C44" s="220" t="s">
        <v>160</v>
      </c>
      <c r="D44" s="221">
        <v>530.24</v>
      </c>
      <c r="E44" s="221">
        <v>511.23</v>
      </c>
      <c r="F44" s="187">
        <v>-19.009999999999991</v>
      </c>
      <c r="G44" s="207">
        <v>-3.5851689800844895</v>
      </c>
    </row>
    <row r="45" spans="2:11" ht="20.149999999999999" customHeight="1">
      <c r="B45" s="219" t="s">
        <v>49</v>
      </c>
      <c r="C45" s="220" t="s">
        <v>161</v>
      </c>
      <c r="D45" s="221">
        <v>113.23</v>
      </c>
      <c r="E45" s="221">
        <v>124.58</v>
      </c>
      <c r="F45" s="222">
        <v>11.349999999999994</v>
      </c>
      <c r="G45" s="223">
        <v>10.023845270687971</v>
      </c>
    </row>
    <row r="46" spans="2:11" ht="20.149999999999999" customHeight="1" thickBot="1">
      <c r="B46" s="143" t="s">
        <v>45</v>
      </c>
      <c r="C46" s="224" t="s">
        <v>162</v>
      </c>
      <c r="D46" s="667" t="s">
        <v>163</v>
      </c>
      <c r="E46" s="668"/>
      <c r="F46" s="668"/>
      <c r="G46" s="669"/>
      <c r="H46" s="225"/>
    </row>
    <row r="47" spans="2:11" ht="20.149999999999999" customHeight="1" thickBot="1">
      <c r="B47" s="226"/>
      <c r="C47" s="200" t="s">
        <v>164</v>
      </c>
      <c r="D47" s="193"/>
      <c r="E47" s="193"/>
      <c r="F47" s="227"/>
      <c r="G47" s="204"/>
    </row>
    <row r="48" spans="2:11" ht="20.149999999999999" customHeight="1">
      <c r="B48" s="215" t="s">
        <v>53</v>
      </c>
      <c r="C48" s="228" t="s">
        <v>165</v>
      </c>
      <c r="D48" s="670" t="s">
        <v>166</v>
      </c>
      <c r="E48" s="671"/>
      <c r="F48" s="671"/>
      <c r="G48" s="672"/>
    </row>
    <row r="49" spans="2:8" ht="20.149999999999999" customHeight="1">
      <c r="B49" s="229" t="s">
        <v>53</v>
      </c>
      <c r="C49" s="230" t="s">
        <v>167</v>
      </c>
      <c r="D49" s="673" t="s">
        <v>168</v>
      </c>
      <c r="E49" s="674"/>
      <c r="F49" s="674"/>
      <c r="G49" s="675"/>
    </row>
    <row r="50" spans="2:8" ht="20.149999999999999" customHeight="1">
      <c r="B50" s="229" t="s">
        <v>53</v>
      </c>
      <c r="C50" s="230" t="s">
        <v>169</v>
      </c>
      <c r="D50" s="673" t="s">
        <v>170</v>
      </c>
      <c r="E50" s="674"/>
      <c r="F50" s="674"/>
      <c r="G50" s="675"/>
    </row>
    <row r="51" spans="2:8" ht="20.149999999999999" customHeight="1" thickBot="1">
      <c r="B51" s="143" t="s">
        <v>53</v>
      </c>
      <c r="C51" s="224" t="s">
        <v>171</v>
      </c>
      <c r="D51" s="667" t="s">
        <v>172</v>
      </c>
      <c r="E51" s="668"/>
      <c r="F51" s="668"/>
      <c r="G51" s="669"/>
    </row>
    <row r="52" spans="2:8" ht="13.5">
      <c r="B52" s="231" t="s">
        <v>117</v>
      </c>
      <c r="C52" s="232"/>
      <c r="D52" s="232"/>
      <c r="E52" s="232"/>
      <c r="F52" s="232"/>
      <c r="G52" s="233"/>
    </row>
    <row r="53" spans="2:8" ht="13.5">
      <c r="B53" s="110" t="s">
        <v>173</v>
      </c>
      <c r="C53" s="104"/>
      <c r="D53" s="104"/>
      <c r="E53" s="104"/>
      <c r="F53" s="104"/>
      <c r="G53" s="170"/>
    </row>
    <row r="54" spans="2:8" ht="12" customHeight="1">
      <c r="B54" s="110" t="s">
        <v>174</v>
      </c>
      <c r="C54" s="104"/>
      <c r="D54" s="104"/>
      <c r="E54" s="104"/>
      <c r="F54" s="104"/>
      <c r="G54" s="170"/>
    </row>
    <row r="55" spans="2:8" ht="19.899999999999999" customHeight="1">
      <c r="B55" s="110"/>
      <c r="C55" s="104"/>
      <c r="D55" s="104"/>
      <c r="E55" s="104"/>
      <c r="F55" s="104"/>
      <c r="G55" s="170"/>
    </row>
    <row r="56" spans="2:8" ht="24.75" customHeight="1">
      <c r="B56" s="663" t="s">
        <v>67</v>
      </c>
      <c r="C56" s="663"/>
      <c r="D56" s="663"/>
      <c r="E56" s="663"/>
      <c r="F56" s="663"/>
      <c r="G56" s="663"/>
    </row>
    <row r="57" spans="2:8" ht="36" customHeight="1">
      <c r="B57" s="104"/>
    </row>
    <row r="58" spans="2:8" ht="15" customHeight="1"/>
    <row r="59" spans="2:8" ht="15" customHeight="1"/>
    <row r="60" spans="2:8" ht="15" customHeight="1"/>
    <row r="61" spans="2:8" ht="71.25" customHeight="1">
      <c r="H61" s="234"/>
    </row>
    <row r="62" spans="2:8" ht="39" customHeight="1">
      <c r="H62" s="234"/>
    </row>
    <row r="63" spans="2:8" ht="18.75" customHeight="1">
      <c r="H63" s="234"/>
    </row>
    <row r="64" spans="2:8" ht="18.75" customHeight="1">
      <c r="H64" s="234"/>
    </row>
    <row r="65" spans="2:8" ht="13.5" customHeight="1">
      <c r="H65" s="234"/>
    </row>
    <row r="66" spans="2:8" ht="15" customHeight="1">
      <c r="B66" s="235"/>
      <c r="C66" s="235"/>
      <c r="F66" s="235"/>
      <c r="G66" s="235"/>
    </row>
    <row r="67" spans="2:8" ht="11.25" customHeight="1">
      <c r="B67" s="235"/>
      <c r="C67" s="235"/>
      <c r="D67" s="235"/>
      <c r="E67" s="235"/>
      <c r="F67" s="235"/>
    </row>
    <row r="68" spans="2:8" ht="13.5" customHeight="1">
      <c r="B68" s="235"/>
      <c r="C68" s="235"/>
      <c r="D68" s="236"/>
      <c r="E68" s="236"/>
      <c r="F68" s="237"/>
      <c r="G68" s="237"/>
    </row>
    <row r="69" spans="2:8" ht="15" customHeight="1">
      <c r="B69" s="238"/>
      <c r="C69" s="239"/>
      <c r="D69" s="240"/>
      <c r="E69" s="240"/>
      <c r="F69" s="241"/>
      <c r="G69" s="240"/>
    </row>
    <row r="70" spans="2:8" ht="15" customHeight="1">
      <c r="B70" s="238"/>
      <c r="C70" s="239"/>
      <c r="D70" s="240"/>
      <c r="E70" s="240"/>
      <c r="F70" s="241"/>
      <c r="G70" s="240"/>
    </row>
    <row r="71" spans="2:8" ht="15" customHeight="1">
      <c r="B71" s="238"/>
      <c r="C71" s="239"/>
      <c r="D71" s="240"/>
      <c r="E71" s="240"/>
      <c r="F71" s="241"/>
      <c r="G71" s="240"/>
    </row>
    <row r="72" spans="2:8" ht="15" customHeight="1">
      <c r="B72" s="238"/>
      <c r="C72" s="239"/>
      <c r="D72" s="240"/>
      <c r="E72" s="240"/>
      <c r="F72" s="241"/>
    </row>
    <row r="73" spans="2:8" ht="12" customHeight="1"/>
    <row r="74" spans="2:8" ht="23.25" customHeight="1">
      <c r="G74" s="109" t="s">
        <v>68</v>
      </c>
    </row>
    <row r="81" spans="7:7">
      <c r="G81" s="164"/>
    </row>
  </sheetData>
  <mergeCells count="8">
    <mergeCell ref="D51:G51"/>
    <mergeCell ref="B56:G56"/>
    <mergeCell ref="B2:G2"/>
    <mergeCell ref="B4:G4"/>
    <mergeCell ref="D46:G46"/>
    <mergeCell ref="D48:G48"/>
    <mergeCell ref="D49:G49"/>
    <mergeCell ref="D50:G50"/>
  </mergeCells>
  <conditionalFormatting sqref="F9:F12">
    <cfRule type="cellIs" dxfId="19" priority="17" stopIfTrue="1" operator="lessThan">
      <formula>0</formula>
    </cfRule>
    <cfRule type="cellIs" dxfId="18" priority="18" stopIfTrue="1" operator="greaterThanOrEqual">
      <formula>0</formula>
    </cfRule>
  </conditionalFormatting>
  <conditionalFormatting sqref="F14:F15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F17:F21">
    <cfRule type="cellIs" dxfId="15" priority="15" stopIfTrue="1" operator="lessThan">
      <formula>0</formula>
    </cfRule>
    <cfRule type="cellIs" dxfId="14" priority="16" stopIfTrue="1" operator="greaterThanOrEqual">
      <formula>0</formula>
    </cfRule>
  </conditionalFormatting>
  <conditionalFormatting sqref="F23:F27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F29:F39">
    <cfRule type="cellIs" dxfId="11" priority="9" stopIfTrue="1" operator="lessThan">
      <formula>0</formula>
    </cfRule>
    <cfRule type="cellIs" dxfId="10" priority="10" stopIfTrue="1" operator="greaterThanOrEqual">
      <formula>0</formula>
    </cfRule>
  </conditionalFormatting>
  <conditionalFormatting sqref="F41">
    <cfRule type="cellIs" dxfId="9" priority="13" stopIfTrue="1" operator="lessThan">
      <formula>0</formula>
    </cfRule>
    <cfRule type="cellIs" dxfId="8" priority="14" stopIfTrue="1" operator="greaterThanOrEqual">
      <formula>0</formula>
    </cfRule>
  </conditionalFormatting>
  <conditionalFormatting sqref="F43:F44">
    <cfRule type="cellIs" dxfId="7" priority="3" stopIfTrue="1" operator="lessThan">
      <formula>0</formula>
    </cfRule>
    <cfRule type="cellIs" dxfId="6" priority="4" stopIfTrue="1" operator="greaterThanOrEqual">
      <formula>0</formula>
    </cfRule>
  </conditionalFormatting>
  <conditionalFormatting sqref="F45:G4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4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69:G71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9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1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56F75C-E4D0-456A-8B81-BEB810A14196}">
  <sheetPr>
    <pageSetUpPr fitToPage="1"/>
  </sheetPr>
  <dimension ref="B1:G35"/>
  <sheetViews>
    <sheetView showGridLines="0" zoomScaleNormal="100" zoomScaleSheetLayoutView="100" workbookViewId="0"/>
  </sheetViews>
  <sheetFormatPr baseColWidth="10" defaultColWidth="13.1796875" defaultRowHeight="11.5"/>
  <cols>
    <col min="1" max="1" width="3.81640625" style="242" customWidth="1"/>
    <col min="2" max="2" width="49" style="242" customWidth="1"/>
    <col min="3" max="3" width="40.54296875" style="242" customWidth="1"/>
    <col min="4" max="6" width="23" style="242" customWidth="1"/>
    <col min="7" max="7" width="9.26953125" style="242" customWidth="1"/>
    <col min="8" max="8" width="13.1796875" style="242"/>
    <col min="9" max="9" width="37.7265625" style="242" customWidth="1"/>
    <col min="10" max="16384" width="13.1796875" style="242"/>
  </cols>
  <sheetData>
    <row r="1" spans="2:7" ht="12" customHeight="1">
      <c r="G1" s="243"/>
    </row>
    <row r="2" spans="2:7" ht="36.75" customHeight="1">
      <c r="B2" s="677" t="s">
        <v>175</v>
      </c>
      <c r="C2" s="677"/>
      <c r="D2" s="677"/>
      <c r="E2" s="677"/>
      <c r="F2" s="677"/>
    </row>
    <row r="3" spans="2:7" ht="8.25" customHeight="1">
      <c r="B3" s="244"/>
      <c r="C3" s="244"/>
      <c r="D3" s="244"/>
      <c r="E3" s="244"/>
      <c r="F3" s="244"/>
    </row>
    <row r="4" spans="2:7" ht="30.75" customHeight="1">
      <c r="B4" s="659" t="s">
        <v>176</v>
      </c>
      <c r="C4" s="659"/>
      <c r="D4" s="659"/>
      <c r="E4" s="659"/>
      <c r="F4" s="659"/>
    </row>
    <row r="5" spans="2:7" ht="8.25" customHeight="1" thickBot="1">
      <c r="B5" s="4"/>
      <c r="C5" s="4"/>
      <c r="D5" s="4"/>
      <c r="E5" s="4"/>
      <c r="F5" s="4"/>
    </row>
    <row r="6" spans="2:7" ht="20.149999999999999" customHeight="1" thickBot="1">
      <c r="B6" s="660" t="s">
        <v>177</v>
      </c>
      <c r="C6" s="661"/>
      <c r="D6" s="661"/>
      <c r="E6" s="661"/>
      <c r="F6" s="662"/>
    </row>
    <row r="7" spans="2:7" ht="12" customHeight="1">
      <c r="B7" s="678" t="s">
        <v>178</v>
      </c>
      <c r="C7" s="678"/>
      <c r="D7" s="678"/>
      <c r="E7" s="678"/>
      <c r="F7" s="678"/>
      <c r="G7" s="245"/>
    </row>
    <row r="8" spans="2:7" ht="20.149999999999999" customHeight="1">
      <c r="B8" s="679" t="s">
        <v>179</v>
      </c>
      <c r="C8" s="679"/>
      <c r="D8" s="679"/>
      <c r="E8" s="679"/>
      <c r="F8" s="679"/>
      <c r="G8" s="245"/>
    </row>
    <row r="9" spans="2:7" ht="11.25" customHeight="1">
      <c r="B9" s="676" t="s">
        <v>180</v>
      </c>
      <c r="C9" s="676"/>
      <c r="D9" s="676"/>
      <c r="E9" s="676"/>
      <c r="F9" s="676"/>
    </row>
    <row r="10" spans="2:7" ht="11.25" customHeight="1">
      <c r="B10" s="676"/>
      <c r="C10" s="676"/>
      <c r="D10" s="676"/>
      <c r="E10" s="676"/>
      <c r="F10" s="676"/>
    </row>
    <row r="11" spans="2:7" ht="11.25" customHeight="1">
      <c r="B11" s="676" t="s">
        <v>181</v>
      </c>
      <c r="C11" s="676"/>
      <c r="D11" s="676"/>
      <c r="E11" s="676"/>
      <c r="F11" s="676"/>
    </row>
    <row r="12" spans="2:7" ht="11.25" customHeight="1" thickBot="1">
      <c r="B12" s="676"/>
      <c r="C12" s="676"/>
      <c r="D12" s="676"/>
      <c r="E12" s="676"/>
      <c r="F12" s="676"/>
    </row>
    <row r="13" spans="2:7" ht="39" customHeight="1" thickBot="1">
      <c r="B13" s="246" t="s">
        <v>182</v>
      </c>
      <c r="C13" s="247" t="s">
        <v>183</v>
      </c>
      <c r="D13" s="247" t="s">
        <v>184</v>
      </c>
      <c r="E13" s="247" t="s">
        <v>185</v>
      </c>
      <c r="F13" s="247" t="s">
        <v>186</v>
      </c>
    </row>
    <row r="14" spans="2:7" ht="15" customHeight="1">
      <c r="B14" s="248" t="s">
        <v>187</v>
      </c>
      <c r="C14" s="249" t="s">
        <v>188</v>
      </c>
      <c r="D14" s="250">
        <v>224</v>
      </c>
      <c r="E14" s="250">
        <v>222.4</v>
      </c>
      <c r="F14" s="251">
        <v>-1.6</v>
      </c>
    </row>
    <row r="15" spans="2:7" ht="15" customHeight="1">
      <c r="B15" s="252"/>
      <c r="C15" s="249" t="s">
        <v>189</v>
      </c>
      <c r="D15" s="250">
        <v>230</v>
      </c>
      <c r="E15" s="250">
        <v>230.8</v>
      </c>
      <c r="F15" s="251">
        <v>0.8</v>
      </c>
    </row>
    <row r="16" spans="2:7" ht="15" customHeight="1">
      <c r="B16" s="252"/>
      <c r="C16" s="249" t="s">
        <v>190</v>
      </c>
      <c r="D16" s="250">
        <v>221</v>
      </c>
      <c r="E16" s="250">
        <v>223</v>
      </c>
      <c r="F16" s="251">
        <v>2</v>
      </c>
    </row>
    <row r="17" spans="2:6" ht="15" customHeight="1">
      <c r="B17" s="252"/>
      <c r="C17" s="249" t="s">
        <v>191</v>
      </c>
      <c r="D17" s="250">
        <v>214</v>
      </c>
      <c r="E17" s="250">
        <v>214</v>
      </c>
      <c r="F17" s="251">
        <v>0</v>
      </c>
    </row>
    <row r="18" spans="2:6" ht="15" customHeight="1" thickBot="1">
      <c r="B18" s="253"/>
      <c r="C18" s="254" t="s">
        <v>192</v>
      </c>
      <c r="D18" s="255">
        <v>224.9</v>
      </c>
      <c r="E18" s="255">
        <v>227.3</v>
      </c>
      <c r="F18" s="256">
        <v>2.4</v>
      </c>
    </row>
    <row r="19" spans="2:6" ht="15" customHeight="1">
      <c r="B19" s="248" t="s">
        <v>193</v>
      </c>
      <c r="C19" s="249" t="s">
        <v>194</v>
      </c>
      <c r="D19" s="250">
        <v>198</v>
      </c>
      <c r="E19" s="250">
        <v>198.8</v>
      </c>
      <c r="F19" s="251">
        <v>0.8</v>
      </c>
    </row>
    <row r="20" spans="2:6" ht="15" customHeight="1">
      <c r="B20" s="252"/>
      <c r="C20" s="249" t="s">
        <v>188</v>
      </c>
      <c r="D20" s="250">
        <v>215.6</v>
      </c>
      <c r="E20" s="250">
        <v>215.6</v>
      </c>
      <c r="F20" s="251">
        <v>0</v>
      </c>
    </row>
    <row r="21" spans="2:6" ht="15" customHeight="1">
      <c r="B21" s="252"/>
      <c r="C21" s="249" t="s">
        <v>189</v>
      </c>
      <c r="D21" s="250">
        <v>217.8</v>
      </c>
      <c r="E21" s="250">
        <v>219.4</v>
      </c>
      <c r="F21" s="251">
        <v>1.6</v>
      </c>
    </row>
    <row r="22" spans="2:6" ht="15" customHeight="1">
      <c r="B22" s="252"/>
      <c r="C22" s="249" t="s">
        <v>195</v>
      </c>
      <c r="D22" s="250">
        <v>214.4</v>
      </c>
      <c r="E22" s="250">
        <v>215.7</v>
      </c>
      <c r="F22" s="251">
        <v>1.3</v>
      </c>
    </row>
    <row r="23" spans="2:6" ht="15" customHeight="1">
      <c r="B23" s="252"/>
      <c r="C23" s="249" t="s">
        <v>196</v>
      </c>
      <c r="D23" s="250">
        <v>197.6</v>
      </c>
      <c r="E23" s="250">
        <v>197.7</v>
      </c>
      <c r="F23" s="251">
        <v>0.1</v>
      </c>
    </row>
    <row r="24" spans="2:6" ht="15" customHeight="1">
      <c r="B24" s="252"/>
      <c r="C24" s="249" t="s">
        <v>197</v>
      </c>
      <c r="D24" s="250">
        <v>203.2</v>
      </c>
      <c r="E24" s="250">
        <v>203.2</v>
      </c>
      <c r="F24" s="251">
        <v>0</v>
      </c>
    </row>
    <row r="25" spans="2:6" ht="15" customHeight="1">
      <c r="B25" s="252"/>
      <c r="C25" s="249" t="s">
        <v>191</v>
      </c>
      <c r="D25" s="250">
        <v>196.4</v>
      </c>
      <c r="E25" s="250">
        <v>196.4</v>
      </c>
      <c r="F25" s="251">
        <v>0</v>
      </c>
    </row>
    <row r="26" spans="2:6" ht="15" customHeight="1">
      <c r="B26" s="252"/>
      <c r="C26" s="249" t="s">
        <v>198</v>
      </c>
      <c r="D26" s="250">
        <v>218</v>
      </c>
      <c r="E26" s="250">
        <v>215</v>
      </c>
      <c r="F26" s="251">
        <v>-3</v>
      </c>
    </row>
    <row r="27" spans="2:6" ht="15" customHeight="1">
      <c r="B27" s="252"/>
      <c r="C27" s="249" t="s">
        <v>199</v>
      </c>
      <c r="D27" s="250">
        <v>215</v>
      </c>
      <c r="E27" s="250">
        <v>215</v>
      </c>
      <c r="F27" s="251">
        <v>0</v>
      </c>
    </row>
    <row r="28" spans="2:6" ht="15" customHeight="1">
      <c r="B28" s="252"/>
      <c r="C28" s="249" t="s">
        <v>200</v>
      </c>
      <c r="D28" s="250">
        <v>213.1</v>
      </c>
      <c r="E28" s="250">
        <v>213.1</v>
      </c>
      <c r="F28" s="251">
        <v>0</v>
      </c>
    </row>
    <row r="29" spans="2:6" ht="15" customHeight="1">
      <c r="B29" s="252"/>
      <c r="C29" s="249" t="s">
        <v>201</v>
      </c>
      <c r="D29" s="250">
        <v>204.2</v>
      </c>
      <c r="E29" s="250">
        <v>204.2</v>
      </c>
      <c r="F29" s="251">
        <v>0</v>
      </c>
    </row>
    <row r="30" spans="2:6" ht="15" customHeight="1">
      <c r="B30" s="252"/>
      <c r="C30" s="249" t="s">
        <v>202</v>
      </c>
      <c r="D30" s="250">
        <v>206</v>
      </c>
      <c r="E30" s="250">
        <v>206</v>
      </c>
      <c r="F30" s="251">
        <v>0</v>
      </c>
    </row>
    <row r="31" spans="2:6" ht="15" customHeight="1" thickBot="1">
      <c r="B31" s="253"/>
      <c r="C31" s="254" t="s">
        <v>192</v>
      </c>
      <c r="D31" s="255">
        <v>220</v>
      </c>
      <c r="E31" s="255">
        <v>221.6</v>
      </c>
      <c r="F31" s="256">
        <v>1.6</v>
      </c>
    </row>
    <row r="32" spans="2:6" ht="15" customHeight="1">
      <c r="B32" s="257" t="s">
        <v>203</v>
      </c>
      <c r="C32" s="249" t="s">
        <v>198</v>
      </c>
      <c r="D32" s="250">
        <v>246</v>
      </c>
      <c r="E32" s="250">
        <v>240</v>
      </c>
      <c r="F32" s="251">
        <v>-6</v>
      </c>
    </row>
    <row r="33" spans="2:6" ht="15" customHeight="1">
      <c r="B33" s="257"/>
      <c r="C33" s="249" t="s">
        <v>200</v>
      </c>
      <c r="D33" s="250">
        <v>235</v>
      </c>
      <c r="E33" s="250">
        <v>235</v>
      </c>
      <c r="F33" s="251">
        <v>0</v>
      </c>
    </row>
    <row r="34" spans="2:6" ht="15" customHeight="1" thickBot="1">
      <c r="B34" s="258"/>
      <c r="C34" s="254" t="s">
        <v>192</v>
      </c>
      <c r="D34" s="255">
        <v>265</v>
      </c>
      <c r="E34" s="255">
        <v>268</v>
      </c>
      <c r="F34" s="256">
        <v>3</v>
      </c>
    </row>
    <row r="35" spans="2:6">
      <c r="F35" s="164" t="s">
        <v>68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3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656DFE-C835-4D12-9C47-CB423D4A79CC}">
  <sheetPr>
    <pageSetUpPr fitToPage="1"/>
  </sheetPr>
  <dimension ref="A1:H39"/>
  <sheetViews>
    <sheetView showGridLines="0" zoomScaleNormal="100" zoomScaleSheetLayoutView="79" workbookViewId="0"/>
  </sheetViews>
  <sheetFormatPr baseColWidth="10" defaultColWidth="13.1796875" defaultRowHeight="11.5"/>
  <cols>
    <col min="1" max="1" width="3.81640625" style="242" customWidth="1"/>
    <col min="2" max="2" width="39.26953125" style="242" customWidth="1"/>
    <col min="3" max="3" width="38.1796875" style="242" customWidth="1"/>
    <col min="4" max="6" width="23" style="242" customWidth="1"/>
    <col min="7" max="7" width="3.81640625" style="242" customWidth="1"/>
    <col min="8" max="8" width="13.1796875" style="242"/>
    <col min="9" max="9" width="27.26953125" style="242" customWidth="1"/>
    <col min="10" max="16384" width="13.1796875" style="242"/>
  </cols>
  <sheetData>
    <row r="1" spans="1:8" ht="10.5" customHeight="1">
      <c r="F1" s="243"/>
    </row>
    <row r="2" spans="1:8" ht="5.25" customHeight="1" thickBot="1"/>
    <row r="3" spans="1:8" ht="20.149999999999999" customHeight="1" thickBot="1">
      <c r="A3" s="259"/>
      <c r="B3" s="660" t="s">
        <v>204</v>
      </c>
      <c r="C3" s="661"/>
      <c r="D3" s="661"/>
      <c r="E3" s="661"/>
      <c r="F3" s="662"/>
      <c r="G3" s="259"/>
    </row>
    <row r="4" spans="1:8" ht="12" customHeight="1">
      <c r="B4" s="678" t="s">
        <v>178</v>
      </c>
      <c r="C4" s="678"/>
      <c r="D4" s="678"/>
      <c r="E4" s="678"/>
      <c r="F4" s="678"/>
      <c r="G4" s="245"/>
    </row>
    <row r="5" spans="1:8" ht="20.149999999999999" customHeight="1">
      <c r="B5" s="680" t="s">
        <v>179</v>
      </c>
      <c r="C5" s="680"/>
      <c r="D5" s="680"/>
      <c r="E5" s="680"/>
      <c r="F5" s="680"/>
      <c r="G5" s="245"/>
    </row>
    <row r="6" spans="1:8" ht="15.75" customHeight="1">
      <c r="B6" s="681" t="s">
        <v>205</v>
      </c>
      <c r="C6" s="681"/>
      <c r="D6" s="681"/>
      <c r="E6" s="681"/>
      <c r="F6" s="681"/>
    </row>
    <row r="7" spans="1:8" ht="9.75" customHeight="1" thickBot="1">
      <c r="B7" s="682"/>
      <c r="C7" s="682"/>
      <c r="D7" s="682"/>
      <c r="E7" s="682"/>
      <c r="F7" s="682"/>
    </row>
    <row r="8" spans="1:8" ht="39" customHeight="1" thickBot="1">
      <c r="B8" s="246" t="s">
        <v>182</v>
      </c>
      <c r="C8" s="260" t="s">
        <v>183</v>
      </c>
      <c r="D8" s="247" t="s">
        <v>184</v>
      </c>
      <c r="E8" s="247" t="s">
        <v>185</v>
      </c>
      <c r="F8" s="247" t="s">
        <v>186</v>
      </c>
    </row>
    <row r="9" spans="1:8" ht="15" customHeight="1">
      <c r="B9" s="248" t="s">
        <v>206</v>
      </c>
      <c r="C9" s="249" t="s">
        <v>207</v>
      </c>
      <c r="D9" s="250">
        <v>187.9</v>
      </c>
      <c r="E9" s="250">
        <v>187.9</v>
      </c>
      <c r="F9" s="261">
        <v>0</v>
      </c>
      <c r="G9" s="262"/>
      <c r="H9" s="262"/>
    </row>
    <row r="10" spans="1:8" ht="15" customHeight="1">
      <c r="B10" s="252"/>
      <c r="C10" s="249" t="s">
        <v>208</v>
      </c>
      <c r="D10" s="250">
        <v>188</v>
      </c>
      <c r="E10" s="250">
        <v>189</v>
      </c>
      <c r="F10" s="261">
        <v>1</v>
      </c>
      <c r="G10" s="262"/>
      <c r="H10" s="262"/>
    </row>
    <row r="11" spans="1:8" ht="15" customHeight="1">
      <c r="B11" s="252"/>
      <c r="C11" s="249" t="s">
        <v>209</v>
      </c>
      <c r="D11" s="250">
        <v>200.8</v>
      </c>
      <c r="E11" s="250">
        <v>203</v>
      </c>
      <c r="F11" s="261">
        <v>2.2000000000000002</v>
      </c>
      <c r="G11" s="262"/>
      <c r="H11" s="262"/>
    </row>
    <row r="12" spans="1:8" ht="15" customHeight="1">
      <c r="B12" s="252"/>
      <c r="C12" s="249" t="s">
        <v>210</v>
      </c>
      <c r="D12" s="250">
        <v>193</v>
      </c>
      <c r="E12" s="250">
        <v>202</v>
      </c>
      <c r="F12" s="261">
        <v>9</v>
      </c>
      <c r="G12" s="262"/>
      <c r="H12" s="262"/>
    </row>
    <row r="13" spans="1:8" ht="15" customHeight="1">
      <c r="B13" s="252"/>
      <c r="C13" s="249" t="s">
        <v>211</v>
      </c>
      <c r="D13" s="250">
        <v>196.4</v>
      </c>
      <c r="E13" s="250">
        <v>192.4</v>
      </c>
      <c r="F13" s="261">
        <v>-4</v>
      </c>
      <c r="G13" s="262"/>
      <c r="H13" s="262"/>
    </row>
    <row r="14" spans="1:8" ht="15" customHeight="1">
      <c r="B14" s="252"/>
      <c r="C14" s="249" t="s">
        <v>212</v>
      </c>
      <c r="D14" s="250">
        <v>195</v>
      </c>
      <c r="E14" s="250">
        <v>197</v>
      </c>
      <c r="F14" s="261">
        <v>2</v>
      </c>
      <c r="G14" s="262"/>
      <c r="H14" s="262"/>
    </row>
    <row r="15" spans="1:8" ht="15" customHeight="1">
      <c r="B15" s="252"/>
      <c r="C15" s="249" t="s">
        <v>213</v>
      </c>
      <c r="D15" s="250">
        <v>203</v>
      </c>
      <c r="E15" s="250">
        <v>203</v>
      </c>
      <c r="F15" s="261">
        <v>0</v>
      </c>
      <c r="G15" s="262"/>
      <c r="H15" s="262"/>
    </row>
    <row r="16" spans="1:8" ht="15" customHeight="1">
      <c r="B16" s="252"/>
      <c r="C16" s="249" t="s">
        <v>214</v>
      </c>
      <c r="D16" s="250">
        <v>201</v>
      </c>
      <c r="E16" s="250">
        <v>206</v>
      </c>
      <c r="F16" s="261">
        <v>5</v>
      </c>
      <c r="G16" s="262"/>
      <c r="H16" s="262"/>
    </row>
    <row r="17" spans="2:8" ht="15" customHeight="1">
      <c r="B17" s="252"/>
      <c r="C17" s="249" t="s">
        <v>215</v>
      </c>
      <c r="D17" s="250">
        <v>208</v>
      </c>
      <c r="E17" s="250">
        <v>214</v>
      </c>
      <c r="F17" s="261">
        <v>6</v>
      </c>
      <c r="G17" s="262"/>
      <c r="H17" s="262"/>
    </row>
    <row r="18" spans="2:8" ht="15" customHeight="1">
      <c r="B18" s="252"/>
      <c r="C18" s="249" t="s">
        <v>216</v>
      </c>
      <c r="D18" s="250">
        <v>196</v>
      </c>
      <c r="E18" s="250">
        <v>196</v>
      </c>
      <c r="F18" s="261">
        <v>0</v>
      </c>
      <c r="G18" s="262"/>
      <c r="H18" s="262"/>
    </row>
    <row r="19" spans="2:8" ht="15" customHeight="1">
      <c r="B19" s="252"/>
      <c r="C19" s="249" t="s">
        <v>217</v>
      </c>
      <c r="D19" s="250">
        <v>186</v>
      </c>
      <c r="E19" s="250">
        <v>186</v>
      </c>
      <c r="F19" s="261">
        <v>0</v>
      </c>
      <c r="G19" s="262"/>
      <c r="H19" s="262"/>
    </row>
    <row r="20" spans="2:8" ht="15" customHeight="1">
      <c r="B20" s="252"/>
      <c r="C20" s="249" t="s">
        <v>218</v>
      </c>
      <c r="D20" s="250">
        <v>196</v>
      </c>
      <c r="E20" s="250">
        <v>193</v>
      </c>
      <c r="F20" s="261">
        <v>-3</v>
      </c>
      <c r="G20" s="262"/>
      <c r="H20" s="262"/>
    </row>
    <row r="21" spans="2:8" ht="15" customHeight="1">
      <c r="B21" s="252"/>
      <c r="C21" s="249" t="s">
        <v>219</v>
      </c>
      <c r="D21" s="250">
        <v>200</v>
      </c>
      <c r="E21" s="250">
        <v>202</v>
      </c>
      <c r="F21" s="261">
        <v>2</v>
      </c>
      <c r="G21" s="262"/>
      <c r="H21" s="262"/>
    </row>
    <row r="22" spans="2:8" ht="15" customHeight="1">
      <c r="B22" s="252"/>
      <c r="C22" s="249" t="s">
        <v>220</v>
      </c>
      <c r="D22" s="250">
        <v>199.4</v>
      </c>
      <c r="E22" s="250">
        <v>199.4</v>
      </c>
      <c r="F22" s="261">
        <v>0</v>
      </c>
      <c r="G22" s="262"/>
      <c r="H22" s="262"/>
    </row>
    <row r="23" spans="2:8" ht="15" customHeight="1">
      <c r="B23" s="252"/>
      <c r="C23" s="249" t="s">
        <v>221</v>
      </c>
      <c r="D23" s="250">
        <v>196</v>
      </c>
      <c r="E23" s="250">
        <v>196</v>
      </c>
      <c r="F23" s="261">
        <v>0</v>
      </c>
      <c r="G23" s="262"/>
      <c r="H23" s="262"/>
    </row>
    <row r="24" spans="2:8" ht="15" customHeight="1">
      <c r="B24" s="252"/>
      <c r="C24" s="249" t="s">
        <v>222</v>
      </c>
      <c r="D24" s="250">
        <v>203</v>
      </c>
      <c r="E24" s="250">
        <v>203</v>
      </c>
      <c r="F24" s="261">
        <v>0</v>
      </c>
      <c r="G24" s="262"/>
      <c r="H24" s="262"/>
    </row>
    <row r="25" spans="2:8" ht="15" customHeight="1" thickBot="1">
      <c r="B25" s="253"/>
      <c r="C25" s="254" t="s">
        <v>223</v>
      </c>
      <c r="D25" s="255">
        <v>200</v>
      </c>
      <c r="E25" s="255">
        <v>202</v>
      </c>
      <c r="F25" s="263">
        <v>2</v>
      </c>
      <c r="G25" s="262"/>
      <c r="H25" s="262"/>
    </row>
    <row r="26" spans="2:8" ht="15" customHeight="1">
      <c r="B26" s="264" t="s">
        <v>224</v>
      </c>
      <c r="C26" s="249" t="s">
        <v>207</v>
      </c>
      <c r="D26" s="265">
        <v>219</v>
      </c>
      <c r="E26" s="265">
        <v>219</v>
      </c>
      <c r="F26" s="266">
        <v>0</v>
      </c>
    </row>
    <row r="27" spans="2:8" ht="15" customHeight="1">
      <c r="B27" s="264"/>
      <c r="C27" s="249" t="s">
        <v>209</v>
      </c>
      <c r="D27" s="265">
        <v>228.6</v>
      </c>
      <c r="E27" s="265">
        <v>228.6</v>
      </c>
      <c r="F27" s="266">
        <v>0</v>
      </c>
    </row>
    <row r="28" spans="2:8" ht="15" customHeight="1">
      <c r="B28" s="264"/>
      <c r="C28" s="249" t="s">
        <v>211</v>
      </c>
      <c r="D28" s="265">
        <v>222</v>
      </c>
      <c r="E28" s="265">
        <v>222</v>
      </c>
      <c r="F28" s="266">
        <v>0</v>
      </c>
    </row>
    <row r="29" spans="2:8" ht="15" customHeight="1">
      <c r="B29" s="252"/>
      <c r="C29" s="249" t="s">
        <v>212</v>
      </c>
      <c r="D29" s="265">
        <v>216</v>
      </c>
      <c r="E29" s="265">
        <v>216</v>
      </c>
      <c r="F29" s="266">
        <v>0</v>
      </c>
    </row>
    <row r="30" spans="2:8" ht="15" customHeight="1">
      <c r="B30" s="252"/>
      <c r="C30" s="249" t="s">
        <v>213</v>
      </c>
      <c r="D30" s="265">
        <v>216.2</v>
      </c>
      <c r="E30" s="265">
        <v>216.2</v>
      </c>
      <c r="F30" s="266">
        <v>0</v>
      </c>
    </row>
    <row r="31" spans="2:8" ht="15" customHeight="1">
      <c r="B31" s="252"/>
      <c r="C31" s="249" t="s">
        <v>214</v>
      </c>
      <c r="D31" s="265">
        <v>211</v>
      </c>
      <c r="E31" s="265">
        <v>213</v>
      </c>
      <c r="F31" s="266">
        <v>2</v>
      </c>
    </row>
    <row r="32" spans="2:8" ht="15" customHeight="1">
      <c r="B32" s="252"/>
      <c r="C32" s="249" t="s">
        <v>225</v>
      </c>
      <c r="D32" s="265">
        <v>216</v>
      </c>
      <c r="E32" s="265">
        <v>216</v>
      </c>
      <c r="F32" s="266">
        <v>0</v>
      </c>
    </row>
    <row r="33" spans="2:6" ht="15" customHeight="1">
      <c r="B33" s="264"/>
      <c r="C33" s="249" t="s">
        <v>216</v>
      </c>
      <c r="D33" s="265">
        <v>222.6</v>
      </c>
      <c r="E33" s="265">
        <v>223.4</v>
      </c>
      <c r="F33" s="266">
        <v>0.8</v>
      </c>
    </row>
    <row r="34" spans="2:6" ht="15" customHeight="1">
      <c r="B34" s="252"/>
      <c r="C34" s="249" t="s">
        <v>226</v>
      </c>
      <c r="D34" s="265">
        <v>221</v>
      </c>
      <c r="E34" s="265">
        <v>215</v>
      </c>
      <c r="F34" s="266">
        <v>-6</v>
      </c>
    </row>
    <row r="35" spans="2:6" ht="15" customHeight="1">
      <c r="B35" s="252"/>
      <c r="C35" s="249" t="s">
        <v>220</v>
      </c>
      <c r="D35" s="265">
        <v>226.6</v>
      </c>
      <c r="E35" s="265">
        <v>226.6</v>
      </c>
      <c r="F35" s="266">
        <v>0</v>
      </c>
    </row>
    <row r="36" spans="2:6" ht="15" customHeight="1">
      <c r="B36" s="252"/>
      <c r="C36" s="249" t="s">
        <v>221</v>
      </c>
      <c r="D36" s="265">
        <v>221.4</v>
      </c>
      <c r="E36" s="265">
        <v>221.4</v>
      </c>
      <c r="F36" s="266">
        <v>0</v>
      </c>
    </row>
    <row r="37" spans="2:6" ht="15" customHeight="1">
      <c r="B37" s="252"/>
      <c r="C37" s="249" t="s">
        <v>222</v>
      </c>
      <c r="D37" s="265">
        <v>214.8</v>
      </c>
      <c r="E37" s="265">
        <v>214.8</v>
      </c>
      <c r="F37" s="266">
        <v>0</v>
      </c>
    </row>
    <row r="38" spans="2:6" ht="15" customHeight="1" thickBot="1">
      <c r="B38" s="253"/>
      <c r="C38" s="254" t="s">
        <v>223</v>
      </c>
      <c r="D38" s="267">
        <v>218</v>
      </c>
      <c r="E38" s="267">
        <v>218</v>
      </c>
      <c r="F38" s="268">
        <v>0</v>
      </c>
    </row>
    <row r="39" spans="2:6">
      <c r="F39" s="164" t="s">
        <v>68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8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F0A766-D3FF-4490-B9B9-E7FEE311F79D}">
  <sheetPr>
    <pageSetUpPr fitToPage="1"/>
  </sheetPr>
  <dimension ref="B1:G40"/>
  <sheetViews>
    <sheetView showGridLines="0" zoomScaleNormal="100" zoomScaleSheetLayoutView="80" workbookViewId="0"/>
  </sheetViews>
  <sheetFormatPr baseColWidth="10" defaultColWidth="13.1796875" defaultRowHeight="11.5"/>
  <cols>
    <col min="1" max="1" width="3.81640625" style="242" customWidth="1"/>
    <col min="2" max="2" width="52.1796875" style="242" customWidth="1"/>
    <col min="3" max="3" width="38.1796875" style="242" customWidth="1"/>
    <col min="4" max="6" width="23" style="242" customWidth="1"/>
    <col min="7" max="7" width="7.26953125" style="242" customWidth="1"/>
    <col min="8" max="8" width="13.1796875" style="242"/>
    <col min="9" max="9" width="13.1796875" style="242" customWidth="1"/>
    <col min="10" max="16384" width="13.1796875" style="242"/>
  </cols>
  <sheetData>
    <row r="1" spans="2:7" ht="13.5" customHeight="1"/>
    <row r="2" spans="2:7" ht="10.5" customHeight="1" thickBot="1"/>
    <row r="3" spans="2:7" ht="20.149999999999999" customHeight="1" thickBot="1">
      <c r="B3" s="660" t="s">
        <v>227</v>
      </c>
      <c r="C3" s="661"/>
      <c r="D3" s="661"/>
      <c r="E3" s="661"/>
      <c r="F3" s="662"/>
    </row>
    <row r="4" spans="2:7" ht="12" customHeight="1">
      <c r="B4" s="678" t="s">
        <v>178</v>
      </c>
      <c r="C4" s="678"/>
      <c r="D4" s="678"/>
      <c r="E4" s="678"/>
      <c r="F4" s="678"/>
      <c r="G4" s="245"/>
    </row>
    <row r="5" spans="2:7" ht="30" customHeight="1">
      <c r="B5" s="683" t="s">
        <v>228</v>
      </c>
      <c r="C5" s="683"/>
      <c r="D5" s="683"/>
      <c r="E5" s="683"/>
      <c r="F5" s="683"/>
      <c r="G5" s="245"/>
    </row>
    <row r="6" spans="2:7" ht="25.5" customHeight="1">
      <c r="B6" s="684" t="s">
        <v>229</v>
      </c>
      <c r="C6" s="684"/>
      <c r="D6" s="684"/>
      <c r="E6" s="684"/>
      <c r="F6" s="684"/>
    </row>
    <row r="7" spans="2:7" ht="20.149999999999999" customHeight="1">
      <c r="B7" s="685" t="s">
        <v>181</v>
      </c>
      <c r="C7" s="685"/>
      <c r="D7" s="685"/>
      <c r="E7" s="685"/>
      <c r="F7" s="685"/>
    </row>
    <row r="8" spans="2:7" ht="10.5" customHeight="1" thickBot="1">
      <c r="B8" s="686"/>
      <c r="C8" s="686"/>
      <c r="D8" s="686"/>
      <c r="E8" s="686"/>
      <c r="F8" s="686"/>
    </row>
    <row r="9" spans="2:7" ht="39" customHeight="1" thickBot="1">
      <c r="B9" s="246" t="s">
        <v>230</v>
      </c>
      <c r="C9" s="247" t="s">
        <v>183</v>
      </c>
      <c r="D9" s="247" t="s">
        <v>184</v>
      </c>
      <c r="E9" s="247" t="s">
        <v>185</v>
      </c>
      <c r="F9" s="247" t="s">
        <v>186</v>
      </c>
    </row>
    <row r="10" spans="2:7" ht="15" customHeight="1">
      <c r="B10" s="269" t="s">
        <v>231</v>
      </c>
      <c r="C10" s="270" t="s">
        <v>232</v>
      </c>
      <c r="D10" s="271">
        <v>300</v>
      </c>
      <c r="E10" s="271">
        <v>300</v>
      </c>
      <c r="F10" s="272">
        <v>0</v>
      </c>
    </row>
    <row r="11" spans="2:7" ht="15" customHeight="1" thickBot="1">
      <c r="B11" s="273"/>
      <c r="C11" s="274" t="s">
        <v>233</v>
      </c>
      <c r="D11" s="267">
        <v>310</v>
      </c>
      <c r="E11" s="267">
        <v>310</v>
      </c>
      <c r="F11" s="268">
        <v>0</v>
      </c>
    </row>
    <row r="12" spans="2:7" ht="15" customHeight="1">
      <c r="B12" s="264" t="s">
        <v>234</v>
      </c>
      <c r="C12" s="275" t="s">
        <v>212</v>
      </c>
      <c r="D12" s="265">
        <v>380</v>
      </c>
      <c r="E12" s="265">
        <v>380</v>
      </c>
      <c r="F12" s="266">
        <v>0</v>
      </c>
    </row>
    <row r="13" spans="2:7" ht="15" customHeight="1">
      <c r="B13" s="252"/>
      <c r="C13" s="249" t="s">
        <v>235</v>
      </c>
      <c r="D13" s="265">
        <v>470</v>
      </c>
      <c r="E13" s="265">
        <v>470</v>
      </c>
      <c r="F13" s="266">
        <v>0</v>
      </c>
    </row>
    <row r="14" spans="2:7" ht="15" customHeight="1" thickBot="1">
      <c r="B14" s="253"/>
      <c r="C14" s="276" t="s">
        <v>233</v>
      </c>
      <c r="D14" s="277">
        <v>450</v>
      </c>
      <c r="E14" s="277">
        <v>450</v>
      </c>
      <c r="F14" s="278">
        <v>0</v>
      </c>
    </row>
    <row r="15" spans="2:7" ht="15" customHeight="1">
      <c r="B15" s="264" t="s">
        <v>236</v>
      </c>
      <c r="C15" s="275" t="s">
        <v>212</v>
      </c>
      <c r="D15" s="265">
        <v>450</v>
      </c>
      <c r="E15" s="265">
        <v>450</v>
      </c>
      <c r="F15" s="266">
        <v>0</v>
      </c>
    </row>
    <row r="16" spans="2:7" ht="15" customHeight="1">
      <c r="B16" s="252"/>
      <c r="C16" s="275" t="s">
        <v>235</v>
      </c>
      <c r="D16" s="265">
        <v>1075</v>
      </c>
      <c r="E16" s="265">
        <v>1075</v>
      </c>
      <c r="F16" s="279">
        <v>0</v>
      </c>
    </row>
    <row r="17" spans="2:6" ht="15" customHeight="1" thickBot="1">
      <c r="B17" s="253"/>
      <c r="C17" s="276" t="s">
        <v>233</v>
      </c>
      <c r="D17" s="277">
        <v>1182.5</v>
      </c>
      <c r="E17" s="277">
        <v>1182.5</v>
      </c>
      <c r="F17" s="278">
        <v>0</v>
      </c>
    </row>
    <row r="18" spans="2:6" ht="15" customHeight="1">
      <c r="B18" s="264" t="s">
        <v>237</v>
      </c>
      <c r="C18" s="280" t="s">
        <v>235</v>
      </c>
      <c r="D18" s="265">
        <v>445</v>
      </c>
      <c r="E18" s="265">
        <v>445</v>
      </c>
      <c r="F18" s="266">
        <v>0</v>
      </c>
    </row>
    <row r="19" spans="2:6" ht="15" customHeight="1" thickBot="1">
      <c r="B19" s="253"/>
      <c r="C19" s="274" t="s">
        <v>233</v>
      </c>
      <c r="D19" s="267">
        <v>480</v>
      </c>
      <c r="E19" s="267">
        <v>480</v>
      </c>
      <c r="F19" s="278">
        <v>0</v>
      </c>
    </row>
    <row r="20" spans="2:6">
      <c r="B20" s="248" t="s">
        <v>238</v>
      </c>
      <c r="C20" s="249" t="s">
        <v>207</v>
      </c>
      <c r="D20" s="250">
        <v>180</v>
      </c>
      <c r="E20" s="250">
        <v>180</v>
      </c>
      <c r="F20" s="261">
        <v>0</v>
      </c>
    </row>
    <row r="21" spans="2:6" ht="12.5">
      <c r="B21" s="252"/>
      <c r="C21" s="249" t="s">
        <v>208</v>
      </c>
      <c r="D21" s="250">
        <v>227</v>
      </c>
      <c r="E21" s="250">
        <v>227</v>
      </c>
      <c r="F21" s="261">
        <v>0</v>
      </c>
    </row>
    <row r="22" spans="2:6" ht="12.5">
      <c r="B22" s="252"/>
      <c r="C22" s="249" t="s">
        <v>239</v>
      </c>
      <c r="D22" s="250">
        <v>185</v>
      </c>
      <c r="E22" s="250">
        <v>185</v>
      </c>
      <c r="F22" s="261">
        <v>0</v>
      </c>
    </row>
    <row r="23" spans="2:6" ht="12.5">
      <c r="B23" s="252"/>
      <c r="C23" s="249" t="s">
        <v>212</v>
      </c>
      <c r="D23" s="250">
        <v>222.67</v>
      </c>
      <c r="E23" s="250">
        <v>225.33</v>
      </c>
      <c r="F23" s="261">
        <v>2.67</v>
      </c>
    </row>
    <row r="24" spans="2:6" ht="12.5">
      <c r="B24" s="252"/>
      <c r="C24" s="249" t="s">
        <v>214</v>
      </c>
      <c r="D24" s="250">
        <v>215.17</v>
      </c>
      <c r="E24" s="250">
        <v>215.17</v>
      </c>
      <c r="F24" s="261">
        <v>0</v>
      </c>
    </row>
    <row r="25" spans="2:6" ht="12.5">
      <c r="B25" s="252"/>
      <c r="C25" s="249" t="s">
        <v>225</v>
      </c>
      <c r="D25" s="250">
        <v>237.5</v>
      </c>
      <c r="E25" s="250">
        <v>237.5</v>
      </c>
      <c r="F25" s="261">
        <v>0</v>
      </c>
    </row>
    <row r="26" spans="2:6" ht="12.5">
      <c r="B26" s="252"/>
      <c r="C26" s="249" t="s">
        <v>226</v>
      </c>
      <c r="D26" s="250">
        <v>200</v>
      </c>
      <c r="E26" s="250">
        <v>203</v>
      </c>
      <c r="F26" s="261">
        <v>3</v>
      </c>
    </row>
    <row r="27" spans="2:6" ht="12.5">
      <c r="B27" s="252"/>
      <c r="C27" s="249" t="s">
        <v>220</v>
      </c>
      <c r="D27" s="250">
        <v>220</v>
      </c>
      <c r="E27" s="250">
        <v>220</v>
      </c>
      <c r="F27" s="261">
        <v>0</v>
      </c>
    </row>
    <row r="28" spans="2:6" ht="12.5">
      <c r="B28" s="252"/>
      <c r="C28" s="249" t="s">
        <v>222</v>
      </c>
      <c r="D28" s="250">
        <v>223</v>
      </c>
      <c r="E28" s="250">
        <v>223</v>
      </c>
      <c r="F28" s="261">
        <v>0</v>
      </c>
    </row>
    <row r="29" spans="2:6" ht="13" thickBot="1">
      <c r="B29" s="253"/>
      <c r="C29" s="254" t="s">
        <v>223</v>
      </c>
      <c r="D29" s="255">
        <v>232.33</v>
      </c>
      <c r="E29" s="255">
        <v>234</v>
      </c>
      <c r="F29" s="278">
        <v>1.67</v>
      </c>
    </row>
    <row r="30" spans="2:6">
      <c r="B30" s="248" t="s">
        <v>240</v>
      </c>
      <c r="C30" s="249" t="s">
        <v>207</v>
      </c>
      <c r="D30" s="250">
        <v>125</v>
      </c>
      <c r="E30" s="250">
        <v>125</v>
      </c>
      <c r="F30" s="261">
        <v>0</v>
      </c>
    </row>
    <row r="31" spans="2:6" ht="12.5">
      <c r="B31" s="252"/>
      <c r="C31" s="249" t="s">
        <v>208</v>
      </c>
      <c r="D31" s="250">
        <v>208</v>
      </c>
      <c r="E31" s="250">
        <v>208.5</v>
      </c>
      <c r="F31" s="261">
        <v>0.5</v>
      </c>
    </row>
    <row r="32" spans="2:6" ht="12.5">
      <c r="B32" s="252"/>
      <c r="C32" s="249" t="s">
        <v>239</v>
      </c>
      <c r="D32" s="250">
        <v>170</v>
      </c>
      <c r="E32" s="250">
        <v>170</v>
      </c>
      <c r="F32" s="261">
        <v>0</v>
      </c>
    </row>
    <row r="33" spans="2:6" ht="12.5">
      <c r="B33" s="252"/>
      <c r="C33" s="249" t="s">
        <v>212</v>
      </c>
      <c r="D33" s="250">
        <v>184</v>
      </c>
      <c r="E33" s="250">
        <v>170</v>
      </c>
      <c r="F33" s="261">
        <v>-14</v>
      </c>
    </row>
    <row r="34" spans="2:6" ht="12.5">
      <c r="B34" s="252"/>
      <c r="C34" s="249" t="s">
        <v>214</v>
      </c>
      <c r="D34" s="250">
        <v>184.17</v>
      </c>
      <c r="E34" s="250">
        <v>184.17</v>
      </c>
      <c r="F34" s="261">
        <v>0</v>
      </c>
    </row>
    <row r="35" spans="2:6" ht="12.5">
      <c r="B35" s="252"/>
      <c r="C35" s="249" t="s">
        <v>225</v>
      </c>
      <c r="D35" s="250">
        <v>202.5</v>
      </c>
      <c r="E35" s="250">
        <v>202.5</v>
      </c>
      <c r="F35" s="261">
        <v>0</v>
      </c>
    </row>
    <row r="36" spans="2:6" ht="12.5">
      <c r="B36" s="252"/>
      <c r="C36" s="249" t="s">
        <v>226</v>
      </c>
      <c r="D36" s="250">
        <v>185</v>
      </c>
      <c r="E36" s="250">
        <v>188</v>
      </c>
      <c r="F36" s="261">
        <v>3</v>
      </c>
    </row>
    <row r="37" spans="2:6" ht="12.5">
      <c r="B37" s="252"/>
      <c r="C37" s="249" t="s">
        <v>220</v>
      </c>
      <c r="D37" s="250">
        <v>245</v>
      </c>
      <c r="E37" s="250">
        <v>245</v>
      </c>
      <c r="F37" s="261">
        <v>0</v>
      </c>
    </row>
    <row r="38" spans="2:6" ht="12.5">
      <c r="B38" s="252"/>
      <c r="C38" s="249" t="s">
        <v>222</v>
      </c>
      <c r="D38" s="250">
        <v>182</v>
      </c>
      <c r="E38" s="250">
        <v>182</v>
      </c>
      <c r="F38" s="261">
        <v>0</v>
      </c>
    </row>
    <row r="39" spans="2:6" ht="13" thickBot="1">
      <c r="B39" s="253"/>
      <c r="C39" s="254" t="s">
        <v>223</v>
      </c>
      <c r="D39" s="255">
        <v>178</v>
      </c>
      <c r="E39" s="255">
        <v>179</v>
      </c>
      <c r="F39" s="281">
        <v>1</v>
      </c>
    </row>
    <row r="40" spans="2:6" ht="15" customHeight="1">
      <c r="F40" s="164" t="s">
        <v>68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3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91BCA8-A702-4106-9A6A-025FC8177153}">
  <sheetPr>
    <pageSetUpPr fitToPage="1"/>
  </sheetPr>
  <dimension ref="A1:G22"/>
  <sheetViews>
    <sheetView showGridLines="0" zoomScaleNormal="100" zoomScaleSheetLayoutView="90" workbookViewId="0"/>
  </sheetViews>
  <sheetFormatPr baseColWidth="10" defaultColWidth="13.1796875" defaultRowHeight="11.5"/>
  <cols>
    <col min="1" max="1" width="3.81640625" style="242" customWidth="1"/>
    <col min="2" max="2" width="47" style="242" customWidth="1"/>
    <col min="3" max="3" width="38.1796875" style="242" customWidth="1"/>
    <col min="4" max="6" width="26.1796875" style="242" customWidth="1"/>
    <col min="7" max="7" width="5.1796875" style="242" customWidth="1"/>
    <col min="8" max="16384" width="13.1796875" style="242"/>
  </cols>
  <sheetData>
    <row r="1" spans="1:7" ht="14.25" customHeight="1">
      <c r="A1" s="153"/>
      <c r="B1" s="153"/>
      <c r="C1" s="153"/>
      <c r="D1" s="153"/>
      <c r="E1" s="153"/>
      <c r="F1" s="153"/>
    </row>
    <row r="2" spans="1:7" ht="10.5" customHeight="1" thickBot="1">
      <c r="A2" s="153"/>
      <c r="B2" s="153"/>
      <c r="C2" s="153"/>
      <c r="D2" s="153"/>
      <c r="E2" s="153"/>
      <c r="F2" s="153"/>
    </row>
    <row r="3" spans="1:7" ht="20.149999999999999" customHeight="1" thickBot="1">
      <c r="A3" s="153"/>
      <c r="B3" s="687" t="s">
        <v>241</v>
      </c>
      <c r="C3" s="688"/>
      <c r="D3" s="688"/>
      <c r="E3" s="688"/>
      <c r="F3" s="689"/>
    </row>
    <row r="4" spans="1:7" ht="15.75" customHeight="1">
      <c r="A4" s="153"/>
      <c r="B4" s="4"/>
      <c r="C4" s="4"/>
      <c r="D4" s="4"/>
      <c r="E4" s="4"/>
      <c r="F4" s="4"/>
    </row>
    <row r="5" spans="1:7" ht="20.9" customHeight="1">
      <c r="A5" s="153"/>
      <c r="B5" s="690" t="s">
        <v>242</v>
      </c>
      <c r="C5" s="690"/>
      <c r="D5" s="690"/>
      <c r="E5" s="690"/>
      <c r="F5" s="690"/>
      <c r="G5" s="245"/>
    </row>
    <row r="6" spans="1:7" ht="20.149999999999999" customHeight="1">
      <c r="A6" s="153"/>
      <c r="B6" s="691" t="s">
        <v>243</v>
      </c>
      <c r="C6" s="691"/>
      <c r="D6" s="691"/>
      <c r="E6" s="691"/>
      <c r="F6" s="691"/>
      <c r="G6" s="245"/>
    </row>
    <row r="7" spans="1:7" ht="20.149999999999999" customHeight="1" thickBot="1">
      <c r="A7" s="153"/>
      <c r="B7" s="153"/>
      <c r="C7" s="153"/>
      <c r="D7" s="153"/>
      <c r="E7" s="153"/>
      <c r="F7" s="153"/>
    </row>
    <row r="8" spans="1:7" ht="39" customHeight="1" thickBot="1">
      <c r="A8" s="153"/>
      <c r="B8" s="282" t="s">
        <v>230</v>
      </c>
      <c r="C8" s="283" t="s">
        <v>183</v>
      </c>
      <c r="D8" s="247" t="s">
        <v>184</v>
      </c>
      <c r="E8" s="247" t="s">
        <v>185</v>
      </c>
      <c r="F8" s="247" t="s">
        <v>186</v>
      </c>
    </row>
    <row r="9" spans="1:7" ht="15" customHeight="1">
      <c r="A9" s="153"/>
      <c r="B9" s="284" t="s">
        <v>244</v>
      </c>
      <c r="C9" s="285" t="s">
        <v>207</v>
      </c>
      <c r="D9" s="286">
        <v>58.386000000000003</v>
      </c>
      <c r="E9" s="287">
        <v>58.235999999999997</v>
      </c>
      <c r="F9" s="288">
        <v>-0.15</v>
      </c>
    </row>
    <row r="10" spans="1:7" ht="15" customHeight="1">
      <c r="A10" s="153"/>
      <c r="B10" s="289"/>
      <c r="C10" s="290" t="s">
        <v>209</v>
      </c>
      <c r="D10" s="291">
        <v>49.91</v>
      </c>
      <c r="E10" s="292">
        <v>52.054939163999997</v>
      </c>
      <c r="F10" s="288">
        <v>2.1449391640000002</v>
      </c>
    </row>
    <row r="11" spans="1:7" ht="15" customHeight="1">
      <c r="A11" s="153"/>
      <c r="B11" s="289"/>
      <c r="C11" s="290" t="s">
        <v>210</v>
      </c>
      <c r="D11" s="291">
        <v>49.8</v>
      </c>
      <c r="E11" s="292">
        <f>D11*1.05</f>
        <v>52.29</v>
      </c>
      <c r="F11" s="288">
        <v>2.4900000000000002</v>
      </c>
    </row>
    <row r="12" spans="1:7" ht="15" customHeight="1" thickBot="1">
      <c r="A12" s="153"/>
      <c r="B12" s="293"/>
      <c r="C12" s="294" t="s">
        <v>220</v>
      </c>
      <c r="D12" s="295">
        <v>42.140999999999998</v>
      </c>
      <c r="E12" s="295">
        <v>44.25</v>
      </c>
      <c r="F12" s="288">
        <v>2.109</v>
      </c>
    </row>
    <row r="13" spans="1:7" ht="15" customHeight="1" thickBot="1">
      <c r="A13" s="153"/>
      <c r="B13" s="296" t="s">
        <v>245</v>
      </c>
      <c r="C13" s="692" t="s">
        <v>246</v>
      </c>
      <c r="D13" s="693"/>
      <c r="E13" s="693"/>
      <c r="F13" s="694"/>
    </row>
    <row r="14" spans="1:7" ht="15" customHeight="1">
      <c r="A14" s="153"/>
      <c r="B14" s="289"/>
      <c r="C14" s="285" t="s">
        <v>207</v>
      </c>
      <c r="D14" s="287">
        <v>55.04</v>
      </c>
      <c r="E14" s="287">
        <v>52.29</v>
      </c>
      <c r="F14" s="288">
        <v>-2.75</v>
      </c>
    </row>
    <row r="15" spans="1:7" ht="15" customHeight="1">
      <c r="A15" s="153"/>
      <c r="B15" s="289"/>
      <c r="C15" s="290" t="s">
        <v>209</v>
      </c>
      <c r="D15" s="292">
        <v>44.92</v>
      </c>
      <c r="E15" s="292">
        <v>47.16</v>
      </c>
      <c r="F15" s="288">
        <v>2.2400000000000002</v>
      </c>
    </row>
    <row r="16" spans="1:7" ht="15" customHeight="1">
      <c r="A16" s="153"/>
      <c r="B16" s="289"/>
      <c r="C16" s="290" t="s">
        <v>210</v>
      </c>
      <c r="D16" s="292">
        <v>47.351999999999997</v>
      </c>
      <c r="E16" s="292">
        <v>47.351999999999997</v>
      </c>
      <c r="F16" s="288">
        <v>0</v>
      </c>
    </row>
    <row r="17" spans="1:6" ht="15" customHeight="1" thickBot="1">
      <c r="A17" s="153"/>
      <c r="B17" s="293"/>
      <c r="C17" s="297" t="s">
        <v>220</v>
      </c>
      <c r="D17" s="298" t="s">
        <v>247</v>
      </c>
      <c r="E17" s="298">
        <v>63.27</v>
      </c>
      <c r="F17" s="299" t="s">
        <v>247</v>
      </c>
    </row>
    <row r="18" spans="1:6" ht="15" customHeight="1">
      <c r="A18" s="153"/>
      <c r="B18" s="153"/>
      <c r="C18" s="153"/>
      <c r="D18" s="153"/>
      <c r="E18" s="153"/>
      <c r="F18" s="164" t="s">
        <v>68</v>
      </c>
    </row>
    <row r="19" spans="1:6" ht="15" customHeight="1">
      <c r="A19" s="153"/>
    </row>
    <row r="20" spans="1:6" ht="15" customHeight="1">
      <c r="A20" s="153"/>
      <c r="F20" s="300"/>
    </row>
    <row r="21" spans="1:6" ht="15" customHeight="1">
      <c r="A21" s="153"/>
    </row>
    <row r="22" spans="1:6">
      <c r="A22" s="153"/>
    </row>
  </sheetData>
  <mergeCells count="4">
    <mergeCell ref="B3:F3"/>
    <mergeCell ref="B5:F5"/>
    <mergeCell ref="B6:F6"/>
    <mergeCell ref="C13:F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FB0E2-B13F-436E-8D0B-4159639263D5}">
  <sheetPr>
    <pageSetUpPr fitToPage="1"/>
  </sheetPr>
  <dimension ref="A1:L71"/>
  <sheetViews>
    <sheetView showGridLines="0" zoomScaleNormal="100" zoomScaleSheetLayoutView="100" workbookViewId="0">
      <selection activeCell="D77" sqref="D77"/>
    </sheetView>
  </sheetViews>
  <sheetFormatPr baseColWidth="10" defaultColWidth="17.1796875" defaultRowHeight="14.5"/>
  <cols>
    <col min="1" max="1" width="5.81640625" style="303" customWidth="1"/>
    <col min="2" max="2" width="72.54296875" style="303" customWidth="1"/>
    <col min="3" max="3" width="33.54296875" style="303" customWidth="1"/>
    <col min="4" max="6" width="26.1796875" style="303" customWidth="1"/>
    <col min="7" max="7" width="3.81640625" style="303" customWidth="1"/>
    <col min="8" max="9" width="15.54296875" style="304" customWidth="1"/>
    <col min="10" max="16384" width="17.1796875" style="304"/>
  </cols>
  <sheetData>
    <row r="1" spans="1:12" ht="10.5" customHeight="1">
      <c r="A1" s="301"/>
      <c r="B1" s="301"/>
      <c r="C1" s="301"/>
      <c r="D1" s="301"/>
      <c r="E1" s="301"/>
      <c r="F1" s="302"/>
    </row>
    <row r="2" spans="1:12" ht="18" customHeight="1">
      <c r="A2" s="301"/>
      <c r="B2" s="305"/>
      <c r="C2" s="305"/>
      <c r="D2" s="305"/>
      <c r="E2" s="305"/>
      <c r="F2" s="306"/>
    </row>
    <row r="3" spans="1:12" ht="14.25" customHeight="1" thickBot="1"/>
    <row r="4" spans="1:12" ht="17.25" customHeight="1" thickBot="1">
      <c r="A4" s="301"/>
      <c r="B4" s="687" t="s">
        <v>248</v>
      </c>
      <c r="C4" s="688"/>
      <c r="D4" s="688"/>
      <c r="E4" s="688"/>
      <c r="F4" s="689"/>
    </row>
    <row r="5" spans="1:12" ht="17.25" customHeight="1">
      <c r="A5" s="301"/>
      <c r="B5" s="695" t="s">
        <v>249</v>
      </c>
      <c r="C5" s="695"/>
      <c r="D5" s="695"/>
      <c r="E5" s="695"/>
      <c r="F5" s="695"/>
      <c r="G5" s="307"/>
    </row>
    <row r="6" spans="1:12">
      <c r="A6" s="301"/>
      <c r="B6" s="695" t="s">
        <v>250</v>
      </c>
      <c r="C6" s="695"/>
      <c r="D6" s="695"/>
      <c r="E6" s="695"/>
      <c r="F6" s="695"/>
      <c r="G6" s="307"/>
    </row>
    <row r="7" spans="1:12" ht="15" thickBot="1">
      <c r="A7" s="301"/>
      <c r="B7" s="308"/>
      <c r="C7" s="308"/>
      <c r="D7" s="308"/>
      <c r="E7" s="308"/>
      <c r="F7" s="301"/>
    </row>
    <row r="8" spans="1:12" ht="44.9" customHeight="1" thickBot="1">
      <c r="A8" s="301"/>
      <c r="B8" s="246" t="s">
        <v>251</v>
      </c>
      <c r="C8" s="309" t="s">
        <v>183</v>
      </c>
      <c r="D8" s="247" t="s">
        <v>184</v>
      </c>
      <c r="E8" s="247" t="s">
        <v>185</v>
      </c>
      <c r="F8" s="247" t="s">
        <v>186</v>
      </c>
    </row>
    <row r="9" spans="1:12">
      <c r="A9" s="301"/>
      <c r="B9" s="310" t="s">
        <v>252</v>
      </c>
      <c r="C9" s="311" t="s">
        <v>207</v>
      </c>
      <c r="D9" s="287">
        <v>400</v>
      </c>
      <c r="E9" s="287">
        <v>425</v>
      </c>
      <c r="F9" s="312">
        <v>25</v>
      </c>
    </row>
    <row r="10" spans="1:12">
      <c r="A10" s="301"/>
      <c r="B10" s="313" t="s">
        <v>253</v>
      </c>
      <c r="C10" s="314" t="s">
        <v>254</v>
      </c>
      <c r="D10" s="292">
        <v>425</v>
      </c>
      <c r="E10" s="292">
        <v>425</v>
      </c>
      <c r="F10" s="312">
        <v>0</v>
      </c>
    </row>
    <row r="11" spans="1:12">
      <c r="A11" s="301"/>
      <c r="B11" s="313"/>
      <c r="C11" s="314" t="s">
        <v>255</v>
      </c>
      <c r="D11" s="292">
        <v>422</v>
      </c>
      <c r="E11" s="292">
        <v>438</v>
      </c>
      <c r="F11" s="312">
        <v>16</v>
      </c>
    </row>
    <row r="12" spans="1:12">
      <c r="A12" s="301"/>
      <c r="B12" s="313"/>
      <c r="C12" s="314" t="s">
        <v>232</v>
      </c>
      <c r="D12" s="292">
        <v>475</v>
      </c>
      <c r="E12" s="292">
        <v>475</v>
      </c>
      <c r="F12" s="312">
        <v>0</v>
      </c>
    </row>
    <row r="13" spans="1:12">
      <c r="A13" s="301"/>
      <c r="B13" s="313"/>
      <c r="C13" s="314" t="s">
        <v>209</v>
      </c>
      <c r="D13" s="292">
        <v>420</v>
      </c>
      <c r="E13" s="292">
        <v>410</v>
      </c>
      <c r="F13" s="312">
        <v>-10</v>
      </c>
    </row>
    <row r="14" spans="1:12">
      <c r="A14" s="301"/>
      <c r="B14" s="313"/>
      <c r="C14" s="314" t="s">
        <v>239</v>
      </c>
      <c r="D14" s="292">
        <v>503.5</v>
      </c>
      <c r="E14" s="292">
        <v>476.5</v>
      </c>
      <c r="F14" s="312">
        <v>-27</v>
      </c>
    </row>
    <row r="15" spans="1:12">
      <c r="A15" s="301"/>
      <c r="B15" s="313"/>
      <c r="C15" s="314" t="s">
        <v>210</v>
      </c>
      <c r="D15" s="292">
        <v>432</v>
      </c>
      <c r="E15" s="292">
        <v>432</v>
      </c>
      <c r="F15" s="312">
        <v>0</v>
      </c>
      <c r="L15" s="315"/>
    </row>
    <row r="16" spans="1:12">
      <c r="A16" s="301"/>
      <c r="B16" s="313"/>
      <c r="C16" s="314" t="s">
        <v>256</v>
      </c>
      <c r="D16" s="292">
        <v>440.5</v>
      </c>
      <c r="E16" s="292">
        <v>439</v>
      </c>
      <c r="F16" s="312">
        <v>-1.5</v>
      </c>
    </row>
    <row r="17" spans="1:12">
      <c r="A17" s="301"/>
      <c r="B17" s="313"/>
      <c r="C17" s="314" t="s">
        <v>257</v>
      </c>
      <c r="D17" s="292">
        <v>431</v>
      </c>
      <c r="E17" s="292">
        <v>431</v>
      </c>
      <c r="F17" s="312">
        <v>0</v>
      </c>
    </row>
    <row r="18" spans="1:12">
      <c r="A18" s="301"/>
      <c r="B18" s="313"/>
      <c r="C18" s="314" t="s">
        <v>258</v>
      </c>
      <c r="D18" s="292">
        <v>440</v>
      </c>
      <c r="E18" s="292">
        <v>430.5</v>
      </c>
      <c r="F18" s="312">
        <v>-9.5</v>
      </c>
    </row>
    <row r="19" spans="1:12">
      <c r="A19" s="301"/>
      <c r="B19" s="313"/>
      <c r="C19" s="314" t="s">
        <v>259</v>
      </c>
      <c r="D19" s="292">
        <v>481</v>
      </c>
      <c r="E19" s="292">
        <v>431</v>
      </c>
      <c r="F19" s="312">
        <v>-50</v>
      </c>
    </row>
    <row r="20" spans="1:12">
      <c r="A20" s="301"/>
      <c r="B20" s="313"/>
      <c r="C20" s="314" t="s">
        <v>215</v>
      </c>
      <c r="D20" s="292">
        <v>411</v>
      </c>
      <c r="E20" s="292">
        <v>405</v>
      </c>
      <c r="F20" s="312">
        <v>-6</v>
      </c>
    </row>
    <row r="21" spans="1:12">
      <c r="A21" s="301"/>
      <c r="B21" s="313"/>
      <c r="C21" s="314" t="s">
        <v>226</v>
      </c>
      <c r="D21" s="292">
        <v>439</v>
      </c>
      <c r="E21" s="292">
        <v>435</v>
      </c>
      <c r="F21" s="312">
        <v>-4</v>
      </c>
    </row>
    <row r="22" spans="1:12">
      <c r="A22" s="301"/>
      <c r="B22" s="313"/>
      <c r="C22" s="314" t="s">
        <v>235</v>
      </c>
      <c r="D22" s="292">
        <v>440</v>
      </c>
      <c r="E22" s="292">
        <v>440</v>
      </c>
      <c r="F22" s="312">
        <v>0</v>
      </c>
    </row>
    <row r="23" spans="1:12">
      <c r="A23" s="301"/>
      <c r="B23" s="313"/>
      <c r="C23" s="314" t="s">
        <v>220</v>
      </c>
      <c r="D23" s="292">
        <v>423</v>
      </c>
      <c r="E23" s="292">
        <v>422</v>
      </c>
      <c r="F23" s="312">
        <v>-1</v>
      </c>
    </row>
    <row r="24" spans="1:12" ht="15" thickBot="1">
      <c r="A24" s="301"/>
      <c r="B24" s="316"/>
      <c r="C24" s="317" t="s">
        <v>223</v>
      </c>
      <c r="D24" s="318">
        <v>415</v>
      </c>
      <c r="E24" s="318">
        <v>415</v>
      </c>
      <c r="F24" s="319">
        <v>0</v>
      </c>
    </row>
    <row r="25" spans="1:12">
      <c r="A25" s="301"/>
      <c r="B25" s="313" t="s">
        <v>260</v>
      </c>
      <c r="C25" s="314" t="s">
        <v>207</v>
      </c>
      <c r="D25" s="320">
        <v>385</v>
      </c>
      <c r="E25" s="320">
        <v>370</v>
      </c>
      <c r="F25" s="312">
        <v>-15</v>
      </c>
    </row>
    <row r="26" spans="1:12">
      <c r="A26" s="301"/>
      <c r="B26" s="313" t="s">
        <v>261</v>
      </c>
      <c r="C26" s="314" t="s">
        <v>254</v>
      </c>
      <c r="D26" s="292">
        <v>400</v>
      </c>
      <c r="E26" s="292">
        <v>400</v>
      </c>
      <c r="F26" s="312">
        <v>0</v>
      </c>
    </row>
    <row r="27" spans="1:12">
      <c r="A27" s="301"/>
      <c r="B27" s="313"/>
      <c r="C27" s="314" t="s">
        <v>255</v>
      </c>
      <c r="D27" s="292" t="s">
        <v>247</v>
      </c>
      <c r="E27" s="292">
        <v>380</v>
      </c>
      <c r="F27" s="312" t="s">
        <v>247</v>
      </c>
    </row>
    <row r="28" spans="1:12">
      <c r="A28" s="301"/>
      <c r="B28" s="313"/>
      <c r="C28" s="314" t="s">
        <v>232</v>
      </c>
      <c r="D28" s="292">
        <v>370</v>
      </c>
      <c r="E28" s="292">
        <v>370</v>
      </c>
      <c r="F28" s="312">
        <v>0</v>
      </c>
    </row>
    <row r="29" spans="1:12" s="303" customFormat="1">
      <c r="A29" s="301"/>
      <c r="B29" s="313"/>
      <c r="C29" s="314" t="s">
        <v>209</v>
      </c>
      <c r="D29" s="292">
        <v>370</v>
      </c>
      <c r="E29" s="292">
        <v>375</v>
      </c>
      <c r="F29" s="312">
        <v>5</v>
      </c>
      <c r="H29" s="304"/>
      <c r="I29" s="304"/>
      <c r="J29" s="304"/>
      <c r="K29" s="304"/>
      <c r="L29" s="304"/>
    </row>
    <row r="30" spans="1:12" s="303" customFormat="1">
      <c r="A30" s="301"/>
      <c r="B30" s="313"/>
      <c r="C30" s="314" t="s">
        <v>239</v>
      </c>
      <c r="D30" s="292">
        <v>381</v>
      </c>
      <c r="E30" s="292">
        <v>381</v>
      </c>
      <c r="F30" s="312">
        <v>0</v>
      </c>
      <c r="H30" s="304"/>
      <c r="I30" s="304"/>
      <c r="J30" s="304"/>
      <c r="K30" s="304"/>
      <c r="L30" s="304"/>
    </row>
    <row r="31" spans="1:12" s="303" customFormat="1">
      <c r="A31" s="301"/>
      <c r="B31" s="313"/>
      <c r="C31" s="314" t="s">
        <v>210</v>
      </c>
      <c r="D31" s="292">
        <v>379.5</v>
      </c>
      <c r="E31" s="292">
        <v>379.5</v>
      </c>
      <c r="F31" s="312">
        <v>0</v>
      </c>
      <c r="H31" s="304"/>
      <c r="I31" s="304"/>
      <c r="J31" s="304"/>
      <c r="K31" s="304"/>
      <c r="L31" s="304"/>
    </row>
    <row r="32" spans="1:12" s="303" customFormat="1">
      <c r="A32" s="301"/>
      <c r="B32" s="313"/>
      <c r="C32" s="314" t="s">
        <v>256</v>
      </c>
      <c r="D32" s="292">
        <v>378</v>
      </c>
      <c r="E32" s="292">
        <v>382</v>
      </c>
      <c r="F32" s="312">
        <v>4</v>
      </c>
      <c r="H32" s="304"/>
      <c r="I32" s="304"/>
      <c r="J32" s="304"/>
      <c r="K32" s="304"/>
      <c r="L32" s="304"/>
    </row>
    <row r="33" spans="1:12" s="303" customFormat="1">
      <c r="A33" s="301"/>
      <c r="B33" s="313"/>
      <c r="C33" s="314" t="s">
        <v>258</v>
      </c>
      <c r="D33" s="292">
        <v>391.5</v>
      </c>
      <c r="E33" s="292">
        <v>392</v>
      </c>
      <c r="F33" s="312">
        <v>0.5</v>
      </c>
      <c r="H33" s="304"/>
      <c r="I33" s="304"/>
      <c r="J33" s="304"/>
      <c r="K33" s="304"/>
      <c r="L33" s="304"/>
    </row>
    <row r="34" spans="1:12">
      <c r="A34" s="301"/>
      <c r="B34" s="313"/>
      <c r="C34" s="314" t="s">
        <v>259</v>
      </c>
      <c r="D34" s="292">
        <v>382.5</v>
      </c>
      <c r="E34" s="292">
        <v>382.5</v>
      </c>
      <c r="F34" s="312">
        <v>0</v>
      </c>
    </row>
    <row r="35" spans="1:12">
      <c r="A35" s="301"/>
      <c r="B35" s="313"/>
      <c r="C35" s="314" t="s">
        <v>215</v>
      </c>
      <c r="D35" s="292">
        <v>372</v>
      </c>
      <c r="E35" s="292">
        <v>376</v>
      </c>
      <c r="F35" s="312">
        <v>4</v>
      </c>
    </row>
    <row r="36" spans="1:12">
      <c r="A36" s="301"/>
      <c r="B36" s="313"/>
      <c r="C36" s="314" t="s">
        <v>226</v>
      </c>
      <c r="D36" s="292">
        <v>386.5</v>
      </c>
      <c r="E36" s="292">
        <v>386.5</v>
      </c>
      <c r="F36" s="312">
        <v>0</v>
      </c>
    </row>
    <row r="37" spans="1:12">
      <c r="A37" s="301"/>
      <c r="B37" s="313"/>
      <c r="C37" s="314" t="s">
        <v>235</v>
      </c>
      <c r="D37" s="292">
        <v>387.5</v>
      </c>
      <c r="E37" s="292">
        <v>387.5</v>
      </c>
      <c r="F37" s="312">
        <v>0</v>
      </c>
    </row>
    <row r="38" spans="1:12">
      <c r="A38" s="301"/>
      <c r="B38" s="313"/>
      <c r="C38" s="314" t="s">
        <v>220</v>
      </c>
      <c r="D38" s="292">
        <v>371</v>
      </c>
      <c r="E38" s="292">
        <v>378</v>
      </c>
      <c r="F38" s="312">
        <v>7</v>
      </c>
    </row>
    <row r="39" spans="1:12" ht="15" thickBot="1">
      <c r="A39" s="301"/>
      <c r="B39" s="316"/>
      <c r="C39" s="314" t="s">
        <v>223</v>
      </c>
      <c r="D39" s="318">
        <v>360</v>
      </c>
      <c r="E39" s="318">
        <v>360</v>
      </c>
      <c r="F39" s="321">
        <v>0</v>
      </c>
    </row>
    <row r="40" spans="1:12">
      <c r="A40" s="301"/>
      <c r="B40" s="313" t="s">
        <v>262</v>
      </c>
      <c r="C40" s="311" t="s">
        <v>207</v>
      </c>
      <c r="D40" s="320">
        <v>370</v>
      </c>
      <c r="E40" s="320">
        <v>355</v>
      </c>
      <c r="F40" s="312">
        <v>-15</v>
      </c>
    </row>
    <row r="41" spans="1:12">
      <c r="A41" s="301"/>
      <c r="B41" s="313"/>
      <c r="C41" s="314" t="s">
        <v>255</v>
      </c>
      <c r="D41" s="292" t="s">
        <v>247</v>
      </c>
      <c r="E41" s="292">
        <v>343</v>
      </c>
      <c r="F41" s="312" t="s">
        <v>247</v>
      </c>
      <c r="G41" s="304"/>
    </row>
    <row r="42" spans="1:12">
      <c r="A42" s="301"/>
      <c r="B42" s="313"/>
      <c r="C42" s="314" t="s">
        <v>232</v>
      </c>
      <c r="D42" s="292">
        <v>310</v>
      </c>
      <c r="E42" s="292">
        <v>310</v>
      </c>
      <c r="F42" s="312">
        <v>0</v>
      </c>
      <c r="G42" s="304"/>
    </row>
    <row r="43" spans="1:12">
      <c r="A43" s="301"/>
      <c r="B43" s="313"/>
      <c r="C43" s="314" t="s">
        <v>209</v>
      </c>
      <c r="D43" s="292">
        <v>339</v>
      </c>
      <c r="E43" s="292">
        <v>345</v>
      </c>
      <c r="F43" s="312">
        <v>6</v>
      </c>
      <c r="G43" s="304"/>
    </row>
    <row r="44" spans="1:12">
      <c r="A44" s="301"/>
      <c r="B44" s="313"/>
      <c r="C44" s="314" t="s">
        <v>239</v>
      </c>
      <c r="D44" s="292">
        <v>351.5</v>
      </c>
      <c r="E44" s="292">
        <v>352</v>
      </c>
      <c r="F44" s="312">
        <v>0.5</v>
      </c>
      <c r="G44" s="304"/>
    </row>
    <row r="45" spans="1:12">
      <c r="A45" s="301"/>
      <c r="B45" s="313"/>
      <c r="C45" s="314" t="s">
        <v>210</v>
      </c>
      <c r="D45" s="292">
        <v>357</v>
      </c>
      <c r="E45" s="292">
        <v>357</v>
      </c>
      <c r="F45" s="312">
        <v>0</v>
      </c>
      <c r="G45" s="304"/>
    </row>
    <row r="46" spans="1:12">
      <c r="A46" s="301"/>
      <c r="B46" s="313"/>
      <c r="C46" s="314" t="s">
        <v>256</v>
      </c>
      <c r="D46" s="292">
        <v>352.5</v>
      </c>
      <c r="E46" s="292">
        <v>351</v>
      </c>
      <c r="F46" s="312">
        <v>-1.5</v>
      </c>
      <c r="G46" s="304"/>
    </row>
    <row r="47" spans="1:12">
      <c r="A47" s="301"/>
      <c r="B47" s="313"/>
      <c r="C47" s="314" t="s">
        <v>258</v>
      </c>
      <c r="D47" s="292">
        <v>372</v>
      </c>
      <c r="E47" s="292">
        <v>372.5</v>
      </c>
      <c r="F47" s="312">
        <v>0.5</v>
      </c>
      <c r="G47" s="304"/>
    </row>
    <row r="48" spans="1:12">
      <c r="A48" s="301"/>
      <c r="B48" s="313"/>
      <c r="C48" s="314" t="s">
        <v>259</v>
      </c>
      <c r="D48" s="292">
        <v>349.5</v>
      </c>
      <c r="E48" s="292">
        <v>349.5</v>
      </c>
      <c r="F48" s="312">
        <v>0</v>
      </c>
      <c r="G48" s="304"/>
    </row>
    <row r="49" spans="1:7">
      <c r="A49" s="301"/>
      <c r="B49" s="313"/>
      <c r="C49" s="314" t="s">
        <v>215</v>
      </c>
      <c r="D49" s="292">
        <v>361</v>
      </c>
      <c r="E49" s="292">
        <v>362</v>
      </c>
      <c r="F49" s="312">
        <v>1</v>
      </c>
      <c r="G49" s="304"/>
    </row>
    <row r="50" spans="1:7">
      <c r="A50" s="301"/>
      <c r="B50" s="313"/>
      <c r="C50" s="314" t="s">
        <v>226</v>
      </c>
      <c r="D50" s="292">
        <v>341.5</v>
      </c>
      <c r="E50" s="292">
        <v>341.5</v>
      </c>
      <c r="F50" s="312">
        <v>0</v>
      </c>
      <c r="G50" s="304"/>
    </row>
    <row r="51" spans="1:7">
      <c r="A51" s="301"/>
      <c r="B51" s="313"/>
      <c r="C51" s="314" t="s">
        <v>235</v>
      </c>
      <c r="D51" s="292">
        <v>320</v>
      </c>
      <c r="E51" s="292">
        <v>320</v>
      </c>
      <c r="F51" s="312">
        <v>0</v>
      </c>
      <c r="G51" s="304"/>
    </row>
    <row r="52" spans="1:7">
      <c r="A52" s="301"/>
      <c r="B52" s="313"/>
      <c r="C52" s="314" t="s">
        <v>220</v>
      </c>
      <c r="D52" s="292">
        <v>354</v>
      </c>
      <c r="E52" s="292">
        <v>355</v>
      </c>
      <c r="F52" s="312">
        <v>1</v>
      </c>
      <c r="G52" s="304"/>
    </row>
    <row r="53" spans="1:7" ht="15" thickBot="1">
      <c r="A53" s="301"/>
      <c r="B53" s="316"/>
      <c r="C53" s="317" t="s">
        <v>223</v>
      </c>
      <c r="D53" s="318">
        <v>340</v>
      </c>
      <c r="E53" s="318">
        <v>340</v>
      </c>
      <c r="F53" s="321">
        <v>0</v>
      </c>
      <c r="G53" s="304"/>
    </row>
    <row r="54" spans="1:7">
      <c r="A54" s="301"/>
      <c r="B54" s="310" t="s">
        <v>263</v>
      </c>
      <c r="C54" s="311" t="s">
        <v>239</v>
      </c>
      <c r="D54" s="320">
        <v>356.5</v>
      </c>
      <c r="E54" s="320">
        <v>356.5</v>
      </c>
      <c r="F54" s="312">
        <v>0</v>
      </c>
      <c r="G54" s="304"/>
    </row>
    <row r="55" spans="1:7">
      <c r="A55" s="301"/>
      <c r="B55" s="313"/>
      <c r="C55" s="314" t="s">
        <v>258</v>
      </c>
      <c r="D55" s="292">
        <v>356.5</v>
      </c>
      <c r="E55" s="292">
        <v>356.5</v>
      </c>
      <c r="F55" s="312">
        <v>0</v>
      </c>
      <c r="G55" s="304"/>
    </row>
    <row r="56" spans="1:7">
      <c r="A56" s="301"/>
      <c r="B56" s="313"/>
      <c r="C56" s="314" t="s">
        <v>226</v>
      </c>
      <c r="D56" s="292">
        <v>349.5</v>
      </c>
      <c r="E56" s="292">
        <v>349.5</v>
      </c>
      <c r="F56" s="312">
        <v>0</v>
      </c>
      <c r="G56" s="304"/>
    </row>
    <row r="57" spans="1:7" ht="15" thickBot="1">
      <c r="A57" s="301"/>
      <c r="B57" s="316"/>
      <c r="C57" s="317" t="s">
        <v>235</v>
      </c>
      <c r="D57" s="318">
        <v>362.5</v>
      </c>
      <c r="E57" s="318">
        <v>357.5</v>
      </c>
      <c r="F57" s="321">
        <v>-5</v>
      </c>
      <c r="G57" s="304"/>
    </row>
    <row r="58" spans="1:7">
      <c r="A58" s="301"/>
      <c r="B58" s="313" t="s">
        <v>264</v>
      </c>
      <c r="C58" s="322" t="s">
        <v>239</v>
      </c>
      <c r="D58" s="292">
        <v>137.5</v>
      </c>
      <c r="E58" s="292">
        <v>137.5</v>
      </c>
      <c r="F58" s="312">
        <v>0</v>
      </c>
      <c r="G58" s="304"/>
    </row>
    <row r="59" spans="1:7">
      <c r="A59" s="301"/>
      <c r="B59" s="313"/>
      <c r="C59" s="322" t="s">
        <v>258</v>
      </c>
      <c r="D59" s="292">
        <v>141</v>
      </c>
      <c r="E59" s="292">
        <v>143.5</v>
      </c>
      <c r="F59" s="312">
        <v>2.5</v>
      </c>
      <c r="G59" s="304"/>
    </row>
    <row r="60" spans="1:7">
      <c r="A60" s="301"/>
      <c r="B60" s="313"/>
      <c r="C60" s="322" t="s">
        <v>259</v>
      </c>
      <c r="D60" s="323">
        <v>117</v>
      </c>
      <c r="E60" s="323">
        <v>136</v>
      </c>
      <c r="F60" s="312">
        <v>19</v>
      </c>
      <c r="G60" s="304"/>
    </row>
    <row r="61" spans="1:7">
      <c r="A61" s="301"/>
      <c r="B61" s="313"/>
      <c r="C61" s="322" t="s">
        <v>226</v>
      </c>
      <c r="D61" s="292">
        <v>142</v>
      </c>
      <c r="E61" s="292">
        <v>143</v>
      </c>
      <c r="F61" s="312">
        <v>1</v>
      </c>
      <c r="G61" s="304"/>
    </row>
    <row r="62" spans="1:7">
      <c r="A62" s="301"/>
      <c r="B62" s="313"/>
      <c r="C62" s="322" t="s">
        <v>235</v>
      </c>
      <c r="D62" s="292">
        <v>135</v>
      </c>
      <c r="E62" s="292">
        <v>135</v>
      </c>
      <c r="F62" s="312">
        <v>0</v>
      </c>
      <c r="G62" s="304"/>
    </row>
    <row r="63" spans="1:7" ht="15" thickBot="1">
      <c r="A63" s="301"/>
      <c r="B63" s="324"/>
      <c r="C63" s="325" t="s">
        <v>220</v>
      </c>
      <c r="D63" s="292">
        <v>140</v>
      </c>
      <c r="E63" s="292">
        <v>135</v>
      </c>
      <c r="F63" s="321">
        <v>-5</v>
      </c>
      <c r="G63" s="304"/>
    </row>
    <row r="64" spans="1:7" ht="15" thickBot="1">
      <c r="A64" s="301"/>
      <c r="B64" s="326" t="s">
        <v>265</v>
      </c>
      <c r="C64" s="317" t="s">
        <v>226</v>
      </c>
      <c r="D64" s="327">
        <v>211</v>
      </c>
      <c r="E64" s="327">
        <v>212.5</v>
      </c>
      <c r="F64" s="321">
        <v>1.5</v>
      </c>
      <c r="G64" s="304"/>
    </row>
    <row r="65" spans="1:7">
      <c r="A65" s="301"/>
      <c r="B65" s="328" t="s">
        <v>266</v>
      </c>
      <c r="C65" s="329" t="s">
        <v>267</v>
      </c>
      <c r="D65" s="292">
        <v>537.63</v>
      </c>
      <c r="E65" s="292">
        <v>537.63</v>
      </c>
      <c r="F65" s="312">
        <v>0</v>
      </c>
      <c r="G65" s="304"/>
    </row>
    <row r="66" spans="1:7">
      <c r="A66" s="301"/>
      <c r="B66" s="328" t="s">
        <v>268</v>
      </c>
      <c r="C66" s="330" t="s">
        <v>269</v>
      </c>
      <c r="D66" s="292">
        <v>534.34</v>
      </c>
      <c r="E66" s="292">
        <v>537.23</v>
      </c>
      <c r="F66" s="312">
        <v>2.89</v>
      </c>
      <c r="G66" s="304"/>
    </row>
    <row r="67" spans="1:7" ht="15" thickBot="1">
      <c r="B67" s="331"/>
      <c r="C67" s="332" t="s">
        <v>270</v>
      </c>
      <c r="D67" s="295">
        <v>558.69000000000005</v>
      </c>
      <c r="E67" s="295">
        <v>553.42999999999995</v>
      </c>
      <c r="F67" s="321">
        <v>-5.26</v>
      </c>
      <c r="G67" s="304"/>
    </row>
    <row r="68" spans="1:7">
      <c r="A68" s="301"/>
      <c r="B68" s="333" t="s">
        <v>266</v>
      </c>
      <c r="C68" s="329" t="s">
        <v>267</v>
      </c>
      <c r="D68" s="292">
        <v>452.95</v>
      </c>
      <c r="E68" s="292">
        <v>452.95</v>
      </c>
      <c r="F68" s="312">
        <v>0</v>
      </c>
      <c r="G68" s="304"/>
    </row>
    <row r="69" spans="1:7">
      <c r="A69" s="301"/>
      <c r="B69" s="328" t="s">
        <v>271</v>
      </c>
      <c r="C69" s="330" t="s">
        <v>269</v>
      </c>
      <c r="D69" s="292">
        <v>438.94</v>
      </c>
      <c r="E69" s="292">
        <v>445.8</v>
      </c>
      <c r="F69" s="312">
        <v>6.86</v>
      </c>
      <c r="G69" s="304"/>
    </row>
    <row r="70" spans="1:7" ht="15" thickBot="1">
      <c r="B70" s="331"/>
      <c r="C70" s="332" t="s">
        <v>270</v>
      </c>
      <c r="D70" s="295">
        <v>471.47</v>
      </c>
      <c r="E70" s="295">
        <v>465.69</v>
      </c>
      <c r="F70" s="321">
        <v>-5.78</v>
      </c>
      <c r="G70" s="304"/>
    </row>
    <row r="71" spans="1:7">
      <c r="F71" s="164" t="s">
        <v>68</v>
      </c>
      <c r="G71" s="304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Raúl García Piñeles</dc:creator>
  <cp:lastModifiedBy>García Arévalo, Jesús</cp:lastModifiedBy>
  <cp:lastPrinted>2026-01-23T12:30:18Z</cp:lastPrinted>
  <dcterms:created xsi:type="dcterms:W3CDTF">2026-01-22T11:56:43Z</dcterms:created>
  <dcterms:modified xsi:type="dcterms:W3CDTF">2026-01-23T13:06:06Z</dcterms:modified>
</cp:coreProperties>
</file>